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sandovalr\Desktop\CUADROS DEPARTAMENTALES\CUADROS EDITADOS\ETAPA 1\"/>
    </mc:Choice>
  </mc:AlternateContent>
  <bookViews>
    <workbookView xWindow="0" yWindow="0" windowWidth="28800" windowHeight="12180" tabRatio="719"/>
  </bookViews>
  <sheets>
    <sheet name="2.1" sheetId="1" r:id="rId1"/>
    <sheet name="2.2" sheetId="15" r:id="rId2"/>
    <sheet name="2.3" sheetId="13" r:id="rId3"/>
    <sheet name="2.4" sheetId="29" r:id="rId4"/>
    <sheet name="2.5" sheetId="3" r:id="rId5"/>
    <sheet name="2.6" sheetId="4" r:id="rId6"/>
    <sheet name="2.7" sheetId="5" r:id="rId7"/>
    <sheet name="2.8" sheetId="6" r:id="rId8"/>
    <sheet name="2.9" sheetId="7" r:id="rId9"/>
    <sheet name="2.10" sheetId="8" r:id="rId10"/>
    <sheet name="2.11" sheetId="9" r:id="rId11"/>
    <sheet name="2.12" sheetId="10" r:id="rId12"/>
    <sheet name="2.13" sheetId="11" r:id="rId13"/>
  </sheets>
  <definedNames>
    <definedName name="_xlnm.Print_Area" localSheetId="3">'2.4'!$A$1:$J$34</definedName>
    <definedName name="Print_Area" localSheetId="3">'2.4'!$A$1:$J$24</definedName>
    <definedName name="tabla1" localSheetId="1">#REF!</definedName>
    <definedName name="tabla1" localSheetId="3">#REF!</definedName>
    <definedName name="tabla1">#REF!</definedName>
    <definedName name="tabla2" localSheetId="1">#REF!</definedName>
    <definedName name="tabla2" localSheetId="3">#REF!</definedName>
    <definedName name="tabla2">#REF!</definedName>
    <definedName name="tabla3" localSheetId="1">#REF!</definedName>
    <definedName name="tabla3" localSheetId="3">#REF!</definedName>
    <definedName name="tabla3">#REF!</definedName>
    <definedName name="TITI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2" i="10" l="1"/>
  <c r="AH13" i="10"/>
  <c r="AH14" i="10"/>
  <c r="AH15" i="10"/>
  <c r="AH16" i="10"/>
  <c r="AH17" i="10"/>
  <c r="AH18" i="10"/>
  <c r="AH21" i="10"/>
  <c r="AH22" i="10"/>
  <c r="AH23" i="10"/>
  <c r="AH26" i="10"/>
  <c r="AH27" i="10"/>
  <c r="AH28" i="10"/>
  <c r="AH29" i="10"/>
  <c r="AH32" i="10"/>
  <c r="AH33" i="10"/>
  <c r="AH36" i="10"/>
  <c r="AH37" i="10"/>
  <c r="AH38" i="10"/>
  <c r="AH41" i="10"/>
  <c r="AH42" i="10"/>
  <c r="AH43" i="10"/>
  <c r="AH44" i="10"/>
  <c r="AH47" i="10"/>
  <c r="AH48" i="10"/>
  <c r="AH49" i="10"/>
  <c r="AH50" i="10"/>
  <c r="AH51" i="10"/>
  <c r="AH10" i="10"/>
</calcChain>
</file>

<file path=xl/sharedStrings.xml><?xml version="1.0" encoding="utf-8"?>
<sst xmlns="http://schemas.openxmlformats.org/spreadsheetml/2006/main" count="870" uniqueCount="258">
  <si>
    <t>CUADRO Nº 2.1</t>
  </si>
  <si>
    <t>(Porcentaje)</t>
  </si>
  <si>
    <t>Característica
seleccionada</t>
  </si>
  <si>
    <t>Número de mujeres</t>
  </si>
  <si>
    <t>Porcentaje ponderado</t>
  </si>
  <si>
    <t>Ponderado</t>
  </si>
  <si>
    <t>Grupo de edad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</si>
  <si>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</si>
  <si>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</si>
  <si>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</si>
  <si>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</si>
  <si>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</si>
  <si>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</si>
  <si>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</si>
  <si>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>Estado conyugal</t>
  </si>
  <si>
    <t>Soltera</t>
  </si>
  <si>
    <t xml:space="preserve">Casada </t>
  </si>
  <si>
    <t>Conviviente</t>
  </si>
  <si>
    <t>Divorciada/separada/viuda</t>
  </si>
  <si>
    <t>Área de residencia</t>
  </si>
  <si>
    <t xml:space="preserve">Urbana </t>
  </si>
  <si>
    <t xml:space="preserve">Rural </t>
  </si>
  <si>
    <t>Nivel de educación 1/</t>
  </si>
  <si>
    <t xml:space="preserve">Sin educación </t>
  </si>
  <si>
    <t xml:space="preserve">Primaria </t>
  </si>
  <si>
    <t xml:space="preserve">Secundaria </t>
  </si>
  <si>
    <t xml:space="preserve">Superior </t>
  </si>
  <si>
    <t>Quintil de riqueza</t>
  </si>
  <si>
    <t>Quintil inferior</t>
  </si>
  <si>
    <t>Total</t>
  </si>
  <si>
    <t>Segundo quintil</t>
  </si>
  <si>
    <t>Quintil intermedio</t>
  </si>
  <si>
    <t>Cuarto quintil</t>
  </si>
  <si>
    <t>Quintil superior</t>
  </si>
  <si>
    <t>Castellano</t>
  </si>
  <si>
    <t>1/  Las categorías educacionales se refieren al nivel más alto alcanzado, sin importar si fue completado o no.</t>
  </si>
  <si>
    <t>Fuente: Instituto Nacional de Estadística e Informática - Encuesta Demográfica y de Salud Familiar.</t>
  </si>
  <si>
    <t>CUADRO Nº 2.2</t>
  </si>
  <si>
    <t>Nivel más alto alcanzado o completado</t>
  </si>
  <si>
    <t>Mediana de
años de
educación</t>
  </si>
  <si>
    <t>Sin 
educa-
ción</t>
  </si>
  <si>
    <t>Primaria</t>
  </si>
  <si>
    <t>Secundaria</t>
  </si>
  <si>
    <t>Supe-
rior</t>
  </si>
  <si>
    <t xml:space="preserve">15-24 </t>
  </si>
  <si>
    <t xml:space="preserve">Quintil inferior </t>
  </si>
  <si>
    <t xml:space="preserve">Quintil intermedio </t>
  </si>
  <si>
    <t xml:space="preserve">Cuarto quintil </t>
  </si>
  <si>
    <t xml:space="preserve">Quintil superior </t>
  </si>
  <si>
    <t>Ningún
medio de
comunicación</t>
  </si>
  <si>
    <t>Medio de comunicación: por lo menos una vez por semana</t>
  </si>
  <si>
    <t>Periódico o revista</t>
  </si>
  <si>
    <t>Televisión</t>
  </si>
  <si>
    <t>Radio</t>
  </si>
  <si>
    <t>Los tres
medios</t>
  </si>
  <si>
    <t>Nivel de educación</t>
  </si>
  <si>
    <t>Empleada en los 
últimos 12 meses</t>
  </si>
  <si>
    <t>No empleada
en los últimos
12 meses</t>
  </si>
  <si>
    <t>Actualmente
empleada 1/</t>
  </si>
  <si>
    <t xml:space="preserve">Casada o conviviente </t>
  </si>
  <si>
    <t xml:space="preserve">Divorciada/ separada/viuda </t>
  </si>
  <si>
    <t>1-2</t>
  </si>
  <si>
    <t>3-4</t>
  </si>
  <si>
    <t>5 y más</t>
  </si>
  <si>
    <t xml:space="preserve">1/ "Actualmente empleada" se refiere a las que trabajaron la semana de referencia. Incluye las que no trabajaron durante la semana de referencia pero estaban empleadas y estuvieron ausentes por razones de enfermedad, vacaciones o cualquier otra razón. </t>
  </si>
  <si>
    <t>Profesional/
técnico/gerente</t>
  </si>
  <si>
    <t>Ofici-
nista</t>
  </si>
  <si>
    <t>Ventas y
servicios</t>
  </si>
  <si>
    <t>Manual
calificado</t>
  </si>
  <si>
    <t>Manual no
calificado</t>
  </si>
  <si>
    <t>Servicio
doméstico</t>
  </si>
  <si>
    <t>Agricul-
tura</t>
  </si>
  <si>
    <t>Casada o conviviente</t>
  </si>
  <si>
    <t xml:space="preserve">5 y más </t>
  </si>
  <si>
    <t>CUADRO Nº 2.6</t>
  </si>
  <si>
    <t>Característica del trabajo</t>
  </si>
  <si>
    <t>Agrícola</t>
  </si>
  <si>
    <t>No agrícola</t>
  </si>
  <si>
    <t xml:space="preserve"> </t>
  </si>
  <si>
    <t>Tipo de empleador</t>
  </si>
  <si>
    <t>Trabajadora independiente</t>
  </si>
  <si>
    <t>Empleada por otra persona</t>
  </si>
  <si>
    <t>Empleada por un familiar</t>
  </si>
  <si>
    <t xml:space="preserve">Total </t>
  </si>
  <si>
    <t>Forma de remuneración</t>
  </si>
  <si>
    <t xml:space="preserve">Dinero solamente </t>
  </si>
  <si>
    <t xml:space="preserve">Dinero y especie </t>
  </si>
  <si>
    <t xml:space="preserve">Especie solamente </t>
  </si>
  <si>
    <t xml:space="preserve">No le pagan </t>
  </si>
  <si>
    <t>Continuidad de trabajo</t>
  </si>
  <si>
    <t xml:space="preserve">Todo el año </t>
  </si>
  <si>
    <t xml:space="preserve">Por temporada </t>
  </si>
  <si>
    <t xml:space="preserve">De vez en cuando (ocasional) </t>
  </si>
  <si>
    <t>CUADRO Nº 2.7</t>
  </si>
  <si>
    <t>Principalmente 
esposo o compañero</t>
  </si>
  <si>
    <t>Ambos</t>
  </si>
  <si>
    <t>Alguien
más decide</t>
  </si>
  <si>
    <t>Entrevistada 
con alguien más</t>
  </si>
  <si>
    <t>CUADRO Nº 2.8</t>
  </si>
  <si>
    <t>Tipo de decisión</t>
  </si>
  <si>
    <t>Junto con el esposo/
compa-
ñero</t>
  </si>
  <si>
    <t>Junto
con
alguien
más</t>
  </si>
  <si>
    <t>Alguien
más</t>
  </si>
  <si>
    <t>Nadie/
no
 aplica</t>
  </si>
  <si>
    <t>El cuidado de su salud</t>
  </si>
  <si>
    <t>Las grandes compras del hogar</t>
  </si>
  <si>
    <t>Compras para las necesidades diarias</t>
  </si>
  <si>
    <t>Visitar a familiar, amigos y parientes</t>
  </si>
  <si>
    <t>Qué se debe cocinar cada día</t>
  </si>
  <si>
    <t>CUADRO Nº 2.9</t>
  </si>
  <si>
    <t>Sola o con su esposo o compañero 
tiene la última palabra en:</t>
  </si>
  <si>
    <t>No tiene la última palabra en ninguna de ellas</t>
  </si>
  <si>
    <t>Su
propia
salud</t>
  </si>
  <si>
    <t>Grandes
compras
del hogar</t>
  </si>
  <si>
    <t>Compras
diarias
del hogar</t>
  </si>
  <si>
    <t>Visitar
familiares/
amigos/
parientes</t>
  </si>
  <si>
    <t>Qué
alimentos
cocinar
cada día</t>
  </si>
  <si>
    <t xml:space="preserve">No trabaja </t>
  </si>
  <si>
    <t xml:space="preserve">Trabaja por dinero </t>
  </si>
  <si>
    <t xml:space="preserve">Trabaja no por dinero </t>
  </si>
  <si>
    <t>CUADRO Nº 2.10</t>
  </si>
  <si>
    <t>Razones que justifican que esposa se niegue a
 tener relaciones sexuales</t>
  </si>
  <si>
    <t>Está de acuerdo con todas las razones</t>
  </si>
  <si>
    <t>No está de acuerdo con ninguna razón</t>
  </si>
  <si>
    <t>Cuando ella está
cansada o no está
dispuesta</t>
  </si>
  <si>
    <t>Ella ha dado
a luz recien-
temente</t>
  </si>
  <si>
    <t>Sabe que esposo
tiene relaciones
con otras mujeres</t>
  </si>
  <si>
    <t>Sabe que
esposo
tiene ITS</t>
  </si>
  <si>
    <t>15-19</t>
  </si>
  <si>
    <t>20-24</t>
  </si>
  <si>
    <t>25-29</t>
  </si>
  <si>
    <t>30-34</t>
  </si>
  <si>
    <t>35-39</t>
  </si>
  <si>
    <t>40-44</t>
  </si>
  <si>
    <t>45-49</t>
  </si>
  <si>
    <t>Urbana</t>
  </si>
  <si>
    <t>Rural</t>
  </si>
  <si>
    <t>Superior</t>
  </si>
  <si>
    <t xml:space="preserve">Trabajo </t>
  </si>
  <si>
    <t>No trabaja</t>
  </si>
  <si>
    <t>Trabaja por dinero</t>
  </si>
  <si>
    <t>Trabaja no por dinero</t>
  </si>
  <si>
    <t>Número de decisiones que la mujer tiene la última palabra</t>
  </si>
  <si>
    <t>CUADRO Nº 2.11</t>
  </si>
  <si>
    <t>EsSalud</t>
  </si>
  <si>
    <t>Fuerzas
armadas
o policiales</t>
  </si>
  <si>
    <t>Entidad 
prestadora 
de salud</t>
  </si>
  <si>
    <t>Otro</t>
  </si>
  <si>
    <t>Ninguno</t>
  </si>
  <si>
    <t>CUADRO Nº 2.12</t>
  </si>
  <si>
    <t>Sin escolaridad o con educación primaria</t>
  </si>
  <si>
    <t>Sin 
información</t>
  </si>
  <si>
    <t>Con educación
secundaria
o más</t>
  </si>
  <si>
    <t>No puede 
leer</t>
  </si>
  <si>
    <t>Lee con
dificultad 1/</t>
  </si>
  <si>
    <t>Lee fácilmente</t>
  </si>
  <si>
    <t>1/ Pueden leer solamente parte de la frase.</t>
  </si>
  <si>
    <t>CUADRO Nº 2.3</t>
  </si>
  <si>
    <t>CUADRO Nº 2.13</t>
  </si>
  <si>
    <t>Incompleta</t>
  </si>
  <si>
    <t>Completa</t>
  </si>
  <si>
    <t>Ponderado : Resultados que recomponen la estructura poblacional.</t>
  </si>
  <si>
    <t>Sin ponderar : Número de mujeres y/o niños entrevistadas en campo.</t>
  </si>
  <si>
    <t>Número de mujeres (Ponderado)</t>
  </si>
  <si>
    <t>Número de mujeres (Sin ponderar)</t>
  </si>
  <si>
    <t>Número de niños/as vivos</t>
  </si>
  <si>
    <t>Los porcentajes no necesariamente suman los subtotales o el 100% debido al redondeo.</t>
  </si>
  <si>
    <t>Solo la entre-
vistada decide</t>
  </si>
  <si>
    <t>Solo la
entre-
vistada
decide</t>
  </si>
  <si>
    <t>Solo el
esposo/
compa-
ñero</t>
  </si>
  <si>
    <t>Autoidentificación Étnica</t>
  </si>
  <si>
    <t>Mestizo</t>
  </si>
  <si>
    <t>Blanco</t>
  </si>
  <si>
    <t>Otro/ No sabe</t>
  </si>
  <si>
    <t>Lengua Materna</t>
  </si>
  <si>
    <t>Extranjera</t>
  </si>
  <si>
    <t>Se gradúo/ estudia en academia</t>
  </si>
  <si>
    <t>No quiso estudiar</t>
  </si>
  <si>
    <t>Otra</t>
  </si>
  <si>
    <t>Número de 
mujeres</t>
  </si>
  <si>
    <t>Sin Ponderar</t>
  </si>
  <si>
    <t>4/ Quechua o Aimara/ lengua originaria de la Selva u Otra lengua nativa.</t>
  </si>
  <si>
    <t>Sin Información</t>
  </si>
  <si>
    <t>CUADRO Nº 2.4</t>
  </si>
  <si>
    <t>CUADRO N° 2.5</t>
  </si>
  <si>
    <t>Origen Nativo 2/</t>
  </si>
  <si>
    <t>Negro, moreno, zambo 3/</t>
  </si>
  <si>
    <t>Lengua nativa 4/</t>
  </si>
  <si>
    <t>2/ Negro, moreno, zambo, mulato, afroperuano o afrodescendiente.</t>
  </si>
  <si>
    <t>3/ Quechua o Aimara/ lengua originaria de la Selva u Otra lengua nativa.</t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</si>
  <si>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</t>
    </r>
  </si>
  <si>
    <t>Nota:</t>
  </si>
  <si>
    <t>Se excluye del grupo muestral a los entrevistados durante los meses de enero a marzo, correspondiente a las vacaciones escolares y al primer mes de clases. Los porcentajes no necesariamente suman los subtotales o el 100% debido al redondeo.</t>
  </si>
  <si>
    <t>Embarazo, matrimonio</t>
  </si>
  <si>
    <t>Sin empleo
actual 2/</t>
  </si>
  <si>
    <t>Origen Nativo 3/</t>
  </si>
  <si>
    <t>Negro, moreno, zambo 4/</t>
  </si>
  <si>
    <t>Lengua nativa 5/</t>
  </si>
  <si>
    <t>2/ "Sin empleo actual" se refiere a las que no trabajaron durante los últimos siete días, pero si tuvieron trabajo en los últimos 12 meses.</t>
  </si>
  <si>
    <t>4/ Negro, moreno, zambo, mulato, afroperuano o afrodescendiente.</t>
  </si>
  <si>
    <t>5/ Quechua o Aimara/ lengua originaria de la Selva u Otra lengua nativa.</t>
  </si>
  <si>
    <t>Los porcenatjes no necesariamente suman los subtotales o el 100% debido al redondeo.</t>
  </si>
  <si>
    <t>El cuadro no es comparable con ENDES 2000 y 2007-2008, porque está basado en mujeres unidas.</t>
  </si>
  <si>
    <t>Se dice que la mujer participa en una decisión si ella sola o junto con el esposo/compañero tiene la última palabra en esa decisión.</t>
  </si>
  <si>
    <t>El cuadro no es comparable con ENDES 2000 y 2007-2008  porque está basado en mujeres unidas.</t>
  </si>
  <si>
    <t>(Distribución Porcentual)</t>
  </si>
  <si>
    <t>Razones economicas, familiares</t>
  </si>
  <si>
    <t>2/ Quechua, Aimara, nativo de la amazonía, perteneciente o parte de otro pueblo indígena u originario.</t>
  </si>
  <si>
    <t>3/ Quechua, Aimara, nativo de la amazonía, perteneciente o parte de otro pueblo indígena u originario.</t>
  </si>
  <si>
    <t>1/ Quechua, Aimara, nativo de la amazonía, perteneciente o parte de otro pueblo indígena u originario.</t>
  </si>
  <si>
    <t>3/ Negro, moreno, zambo, mulato, afroperuano o afrodescendiente.</t>
  </si>
  <si>
    <t>Total 2021</t>
  </si>
  <si>
    <t>El cuadro no es comparable con ENDES 2000, 2007-2008 y 2009, porque está basado en mujeres unidas.</t>
  </si>
  <si>
    <t>Los porcentajes no necesariamente suman los subtotales o el 100% debido al redondeo</t>
  </si>
  <si>
    <t>Mujeres de 15 a 49 años de edad.</t>
  </si>
  <si>
    <t>Los porcentajes no necesariamente suman los subtotales o el 100% debido al redondeo.
Mujeres de 15 a 49 años de edad.</t>
  </si>
  <si>
    <t>Diferencia</t>
  </si>
  <si>
    <t>Test de  diferencia de medias</t>
  </si>
  <si>
    <t>Desviación Estándar</t>
  </si>
  <si>
    <t>Intervalo de confianza al 95%</t>
  </si>
  <si>
    <t>Coeficiente de variación</t>
  </si>
  <si>
    <t>Número de mujeres ponderado</t>
  </si>
  <si>
    <t>Número de mujeres
sin ponderado</t>
  </si>
  <si>
    <t>Inferior</t>
  </si>
  <si>
    <t>Número de viviendas ponderado</t>
  </si>
  <si>
    <t>2022 / 2021</t>
  </si>
  <si>
    <t>Test de diferencias de medias: * Diferencia significativa (p &lt; 0.10)  ** Diferencia altamente significativa (p &lt; 0.0 5)   *** Diferencia muy altamente significativa (p &lt; 0.01).</t>
  </si>
  <si>
    <t>Total 2022</t>
  </si>
  <si>
    <t>Valor estimado</t>
  </si>
  <si>
    <t>Tiene la última palabra en todas las cinco decisiones</t>
  </si>
  <si>
    <t>Diferencias</t>
  </si>
  <si>
    <t>Seguro integral de salud</t>
  </si>
  <si>
    <t/>
  </si>
  <si>
    <t>***</t>
  </si>
  <si>
    <t>*</t>
  </si>
  <si>
    <t>**</t>
  </si>
  <si>
    <t>Trabajo</t>
  </si>
  <si>
    <t>Total 2023</t>
  </si>
  <si>
    <t>2023 / 2022</t>
  </si>
  <si>
    <t xml:space="preserve">Segundo quintil </t>
  </si>
  <si>
    <t>Número de niños vivos</t>
  </si>
  <si>
    <t>La información está basada en 751 mujeres en unión.</t>
  </si>
  <si>
    <t>DEPARTAMENTO DE LIMA: MUJERES DE 15 A 49 AÑOS, SEGÚN CARACTERÍSTICA SELECCIONADA, 2021 - 2024</t>
  </si>
  <si>
    <t>DEPARTAMENTO DE LIMA: MUJERES EN EDAD FÉRTIL DE 15 A 49 AÑOS DE EDAD, POR NIVEL DE EDUCACIÓN Y MEDIANA DE AÑOS DE EDUCACIÓN, 
SEGÚN CARACTERÍSTICA SELECCIONADA, 2024</t>
  </si>
  <si>
    <t>DEPARTAMENTO DE LIMA: ALFABETISMO DE LAS MUJERES DE 15 A 49 AÑOS DE EDAD ENTREVISTADAS Y NIVEL DE EDUCACIÓN MÁS ALTO ALCANZADO,
SEGÚN CARACTERÍSTICA SELECCIONADA, 2024</t>
  </si>
  <si>
    <t>DEPARTAMENTO DE LIMA: RAZÓN PRINCIPAL PARA NO CONTINUAR ESTUDIANDO DE LAS MUJERES DE 15 A 24 AÑOS DE EDAD, 
SEGÚN CARACTERÍSTICA SELECCIONADA, 2024</t>
  </si>
  <si>
    <t>DEPARTAMENTO DE LIMA: ACCESO DE LAS MUJERES DE 15 A 49 AÑOS DE EDAD A LOS MEDIOS MASIVOS DE COMUNICACIÓN, POR TIPO DE MEDIO, SEGÚN CARACTERÍSTICA SELECCIONADA, 2024</t>
  </si>
  <si>
    <t>DEPARTAMENTO DE LIMA: CONDICIÓN DE TRABAJO EN LOS ÚLTIMOS 12 MESES DE LAS MUJERES ENTREVISTADAS DE 15 A 49 AÑOS DE EDAD, 
SEGÚN CARACTERÍSTICA SELECCIONADA, 2024</t>
  </si>
  <si>
    <t>DEPARTAMENTO DE LIMA: MUJERES EN EDAD FÉRTIL DE 15 A 49 AÑOS DE EDAD QUE TRABAJAN, POR GRUPO DE OCUPACIÓN, SEGÚN CARACTERÍSTICA SELECCIONADA, 2024</t>
  </si>
  <si>
    <t>DEPARTAMENTO DE LIMA: EMPLEADOR Y FORMA DE REMUNERACIÓN DE LAS MUJERES DE 15 A 49 AÑOS DE EDAD QUE TRABAJAN, SEGÚN CARACTERÍSTICA DEL TRABAJO, 2021 - 2024</t>
  </si>
  <si>
    <t>DEPARTAMENTO DE LIMA: PERSONA QUE DECIDE CÓMO ADMINISTRAR LOS INGRESOS QUE GANA LA ENTREVISTADA, SEGÚN CARACTERÍSTICA SELECCIONADA, 2024</t>
  </si>
  <si>
    <t>DEPARTAMENTO DE LIMA: DECISIONES SOBRE EL HOGAR, POR PERSONA QUE TOMA DECISIONES ESPECÍFICAS, 2024</t>
  </si>
  <si>
    <t>DEPARTAMENTO DE LIMA: ÚLTIMA PALABRA EN LAS DECISIONES DEL HOGAR, POR DECISIONES ESPECÍFICAS, SEGÚN CARACTERÍSTICA SELECCIONADA, 2021 - 2024</t>
  </si>
  <si>
    <t>2024 / 2023</t>
  </si>
  <si>
    <t>DEPARTAMENTO DE LIMA: ACTITUD DE LAS MUJERES DE 15 A 49 AÑOS DE EDAD HACIA RAZONES ESPECÍFICAS PARA REHUSAR RELACIONES SEXUALES CON EL ESPOSO, SEGÚN CARACTERÍSTICA SELECCIONADA, 2021 - 2024</t>
  </si>
  <si>
    <t>DEPARTAMENTO DE LIMA: COBERTURA DE SEGURO DE SALUD DE LAS MUJERES DE 15 A 49 AÑOS DE EDAD, POR TIPO ESPECÍFICO, SEGÚN CARACTERÍSTICA SELECCIONADA, 2021 - 2024</t>
  </si>
  <si>
    <t>Los porcentajes basados en menos de 20 casos sin ponderar, no se muestran (^), y los de 20-24 casos sin ponderar se presentan entre llaves { }.</t>
  </si>
  <si>
    <t>Los estimadores con coeficientes de variación mayor al 15,0% hasta el 49,9% se muestran entre paréntesis ( ) siendo considerados como referenciales y aquellos cuyo coeficiente es del 50,0% en adelante no se muestran (¬).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</si>
</sst>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#,##0;[Red]#,##0"/>
    <numFmt numFmtId="165" formatCode="###0.0"/>
    <numFmt numFmtId="166" formatCode="###0"/>
    <numFmt numFmtId="167" formatCode="0.0"/>
    <numFmt numFmtId="168" formatCode="\(0.0\)"/>
    <numFmt numFmtId="169" formatCode="###\ ###"/>
    <numFmt numFmtId="170" formatCode="###\ ###\ ###"/>
    <numFmt numFmtId="171" formatCode="&quot;*&quot;"/>
    <numFmt numFmtId="172" formatCode="#,##0.0"/>
    <numFmt numFmtId="173" formatCode="_-* #,##0.00\ [$€]_-;\-* #,##0.00\ [$€]_-;_-* &quot;-&quot;??\ [$€]_-;_-@_-"/>
    <numFmt numFmtId="174" formatCode="&quot;^&quot;"/>
    <numFmt numFmtId="175" formatCode="\{0.0\}"/>
  </numFmts>
  <fonts count="19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8.5"/>
      <name val="Arial Narrow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indexed="8"/>
      <name val="Arial Narrow"/>
      <family val="2"/>
    </font>
    <font>
      <sz val="8.5"/>
      <color indexed="8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name val="Arial Narrow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1E8"/>
        <bgColor indexed="64"/>
      </patternFill>
    </fill>
    <fill>
      <patternFill patternType="solid">
        <fgColor rgb="FFFCE8F2"/>
        <bgColor indexed="64"/>
      </patternFill>
    </fill>
    <fill>
      <patternFill patternType="solid">
        <fgColor rgb="FFFFEBF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FF6499"/>
      </top>
      <bottom/>
      <diagonal/>
    </border>
    <border>
      <left/>
      <right/>
      <top style="thin">
        <color rgb="FFFF6499"/>
      </top>
      <bottom style="thin">
        <color rgb="FFFF6499"/>
      </bottom>
      <diagonal/>
    </border>
    <border>
      <left/>
      <right/>
      <top/>
      <bottom style="thin">
        <color rgb="FFFF6499"/>
      </bottom>
      <diagonal/>
    </border>
    <border>
      <left/>
      <right style="medium">
        <color rgb="FFFF6499"/>
      </right>
      <top style="thin">
        <color rgb="FFFF6499"/>
      </top>
      <bottom/>
      <diagonal/>
    </border>
    <border>
      <left/>
      <right style="medium">
        <color rgb="FFFF6499"/>
      </right>
      <top/>
      <bottom/>
      <diagonal/>
    </border>
    <border>
      <left/>
      <right style="medium">
        <color rgb="FFFF6499"/>
      </right>
      <top/>
      <bottom style="thin">
        <color rgb="FFFF6499"/>
      </bottom>
      <diagonal/>
    </border>
    <border>
      <left style="medium">
        <color rgb="FFFF6499"/>
      </left>
      <right/>
      <top/>
      <bottom/>
      <diagonal/>
    </border>
    <border>
      <left style="medium">
        <color rgb="FFFF6499"/>
      </left>
      <right/>
      <top style="thin">
        <color rgb="FFFF6499"/>
      </top>
      <bottom style="thin">
        <color rgb="FFFF6499"/>
      </bottom>
      <diagonal/>
    </border>
    <border>
      <left style="medium">
        <color rgb="FFFF6499"/>
      </left>
      <right/>
      <top style="thin">
        <color rgb="FFFF6499"/>
      </top>
      <bottom/>
      <diagonal/>
    </border>
    <border>
      <left style="medium">
        <color rgb="FFFF6499"/>
      </left>
      <right/>
      <top/>
      <bottom style="thin">
        <color rgb="FFFF6499"/>
      </bottom>
      <diagonal/>
    </border>
  </borders>
  <cellStyleXfs count="13">
    <xf numFmtId="0" fontId="0" fillId="0" borderId="0"/>
    <xf numFmtId="0" fontId="5" fillId="0" borderId="0"/>
    <xf numFmtId="0" fontId="7" fillId="0" borderId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337">
    <xf numFmtId="0" fontId="0" fillId="0" borderId="0" xfId="0"/>
    <xf numFmtId="0" fontId="3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7" fontId="3" fillId="2" borderId="0" xfId="0" applyNumberFormat="1" applyFont="1" applyFill="1" applyAlignment="1">
      <alignment horizontal="right" vertical="center" wrapText="1"/>
    </xf>
    <xf numFmtId="3" fontId="3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168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167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/>
    <xf numFmtId="164" fontId="2" fillId="2" borderId="0" xfId="0" applyNumberFormat="1" applyFont="1" applyFill="1" applyAlignment="1">
      <alignment horizontal="justify" vertical="center" wrapText="1"/>
    </xf>
    <xf numFmtId="167" fontId="3" fillId="2" borderId="0" xfId="0" applyNumberFormat="1" applyFont="1" applyFill="1" applyAlignment="1">
      <alignment horizontal="right" vertical="center" wrapText="1" indent="1"/>
    </xf>
    <xf numFmtId="165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justify" vertical="center" wrapText="1"/>
    </xf>
    <xf numFmtId="167" fontId="3" fillId="2" borderId="0" xfId="0" applyNumberFormat="1" applyFont="1" applyFill="1"/>
    <xf numFmtId="0" fontId="3" fillId="2" borderId="0" xfId="1" applyFont="1" applyFill="1" applyAlignment="1">
      <alignment horizontal="justify" vertical="center" wrapText="1"/>
    </xf>
    <xf numFmtId="0" fontId="3" fillId="2" borderId="0" xfId="1" applyFont="1" applyFill="1" applyAlignment="1">
      <alignment horizontal="right" vertical="center" wrapText="1"/>
    </xf>
    <xf numFmtId="167" fontId="4" fillId="2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right" vertical="center" wrapText="1" indent="1"/>
    </xf>
    <xf numFmtId="0" fontId="3" fillId="2" borderId="0" xfId="1" applyFont="1" applyFill="1" applyAlignment="1">
      <alignment vertical="center"/>
    </xf>
    <xf numFmtId="3" fontId="4" fillId="2" borderId="0" xfId="1" applyNumberFormat="1" applyFont="1" applyFill="1" applyAlignment="1">
      <alignment horizontal="right" vertical="center" wrapText="1" indent="1"/>
    </xf>
    <xf numFmtId="167" fontId="3" fillId="2" borderId="0" xfId="1" applyNumberFormat="1" applyFont="1" applyFill="1" applyAlignment="1">
      <alignment horizontal="right" vertical="center" wrapText="1"/>
    </xf>
    <xf numFmtId="165" fontId="3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 wrapText="1" indent="1"/>
    </xf>
    <xf numFmtId="0" fontId="3" fillId="2" borderId="0" xfId="2" applyFont="1" applyFill="1" applyAlignment="1">
      <alignment horizontal="left" vertical="center" wrapText="1"/>
    </xf>
    <xf numFmtId="0" fontId="9" fillId="2" borderId="0" xfId="2" applyFont="1" applyFill="1"/>
    <xf numFmtId="167" fontId="9" fillId="2" borderId="0" xfId="2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right" wrapText="1"/>
    </xf>
    <xf numFmtId="0" fontId="9" fillId="2" borderId="0" xfId="2" applyFont="1" applyFill="1" applyAlignment="1">
      <alignment horizontal="right"/>
    </xf>
    <xf numFmtId="1" fontId="9" fillId="2" borderId="0" xfId="2" applyNumberFormat="1" applyFont="1" applyFill="1"/>
    <xf numFmtId="0" fontId="10" fillId="0" borderId="0" xfId="2" applyFont="1"/>
    <xf numFmtId="164" fontId="3" fillId="2" borderId="0" xfId="0" applyNumberFormat="1" applyFont="1" applyFill="1" applyAlignment="1">
      <alignment horizontal="right" vertical="center" wrapText="1" indent="1"/>
    </xf>
    <xf numFmtId="0" fontId="4" fillId="2" borderId="0" xfId="0" applyFont="1" applyFill="1" applyAlignment="1">
      <alignment horizontal="right" vertical="center" wrapText="1" indent="1"/>
    </xf>
    <xf numFmtId="0" fontId="3" fillId="2" borderId="0" xfId="0" applyFont="1" applyFill="1" applyAlignment="1">
      <alignment horizontal="right" vertical="center" indent="1"/>
    </xf>
    <xf numFmtId="0" fontId="9" fillId="2" borderId="0" xfId="2" applyFont="1" applyFill="1" applyAlignment="1">
      <alignment horizontal="right" indent="1"/>
    </xf>
    <xf numFmtId="0" fontId="11" fillId="0" borderId="0" xfId="0" applyFont="1"/>
    <xf numFmtId="0" fontId="12" fillId="0" borderId="0" xfId="0" applyFont="1"/>
    <xf numFmtId="0" fontId="4" fillId="3" borderId="1" xfId="0" applyFont="1" applyFill="1" applyBorder="1" applyAlignment="1">
      <alignment horizontal="right" vertical="center" wrapText="1" indent="1"/>
    </xf>
    <xf numFmtId="167" fontId="4" fillId="2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 indent="1"/>
    </xf>
    <xf numFmtId="0" fontId="3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right" vertical="center" wrapText="1" inden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167" fontId="3" fillId="2" borderId="3" xfId="0" applyNumberFormat="1" applyFont="1" applyFill="1" applyBorder="1" applyAlignment="1">
      <alignment horizontal="right" vertical="center" wrapText="1"/>
    </xf>
    <xf numFmtId="164" fontId="3" fillId="2" borderId="3" xfId="0" applyNumberFormat="1" applyFont="1" applyFill="1" applyBorder="1" applyAlignment="1">
      <alignment horizontal="right" vertical="center" wrapText="1"/>
    </xf>
    <xf numFmtId="169" fontId="3" fillId="2" borderId="3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2" borderId="3" xfId="1" applyFont="1" applyFill="1" applyBorder="1" applyAlignment="1">
      <alignment vertical="center"/>
    </xf>
    <xf numFmtId="0" fontId="4" fillId="2" borderId="3" xfId="1" applyFont="1" applyFill="1" applyBorder="1" applyAlignment="1">
      <alignment horizontal="left" vertical="center"/>
    </xf>
    <xf numFmtId="0" fontId="3" fillId="2" borderId="5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vertical="center"/>
    </xf>
    <xf numFmtId="0" fontId="3" fillId="2" borderId="5" xfId="1" applyFont="1" applyFill="1" applyBorder="1" applyAlignment="1">
      <alignment horizontal="left" vertical="center" indent="1"/>
    </xf>
    <xf numFmtId="0" fontId="3" fillId="2" borderId="6" xfId="1" applyFont="1" applyFill="1" applyBorder="1" applyAlignment="1">
      <alignment vertical="center"/>
    </xf>
    <xf numFmtId="167" fontId="3" fillId="2" borderId="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167" fontId="9" fillId="2" borderId="3" xfId="2" applyNumberFormat="1" applyFont="1" applyFill="1" applyBorder="1" applyAlignment="1">
      <alignment horizontal="right"/>
    </xf>
    <xf numFmtId="170" fontId="9" fillId="2" borderId="3" xfId="2" applyNumberFormat="1" applyFont="1" applyFill="1" applyBorder="1" applyAlignment="1">
      <alignment horizontal="right"/>
    </xf>
    <xf numFmtId="0" fontId="9" fillId="2" borderId="5" xfId="2" applyFont="1" applyFill="1" applyBorder="1"/>
    <xf numFmtId="0" fontId="4" fillId="2" borderId="5" xfId="2" applyFont="1" applyFill="1" applyBorder="1"/>
    <xf numFmtId="0" fontId="3" fillId="2" borderId="5" xfId="2" applyFont="1" applyFill="1" applyBorder="1" applyAlignment="1">
      <alignment horizontal="left" indent="1"/>
    </xf>
    <xf numFmtId="0" fontId="3" fillId="2" borderId="5" xfId="2" applyFont="1" applyFill="1" applyBorder="1"/>
    <xf numFmtId="49" fontId="3" fillId="2" borderId="5" xfId="2" applyNumberFormat="1" applyFont="1" applyFill="1" applyBorder="1" applyAlignment="1">
      <alignment horizontal="left" indent="1"/>
    </xf>
    <xf numFmtId="0" fontId="4" fillId="2" borderId="5" xfId="2" applyFont="1" applyFill="1" applyBorder="1" applyAlignment="1">
      <alignment horizontal="left" vertical="center" wrapText="1"/>
    </xf>
    <xf numFmtId="0" fontId="9" fillId="2" borderId="6" xfId="2" applyFont="1" applyFill="1" applyBorder="1"/>
    <xf numFmtId="0" fontId="3" fillId="2" borderId="0" xfId="0" applyFont="1" applyFill="1" applyAlignment="1">
      <alignment horizontal="left" vertical="center" wrapText="1"/>
    </xf>
    <xf numFmtId="0" fontId="1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3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vertical="center"/>
    </xf>
    <xf numFmtId="167" fontId="13" fillId="2" borderId="0" xfId="0" applyNumberFormat="1" applyFont="1" applyFill="1"/>
    <xf numFmtId="169" fontId="13" fillId="2" borderId="0" xfId="0" applyNumberFormat="1" applyFont="1" applyFill="1"/>
    <xf numFmtId="0" fontId="4" fillId="2" borderId="0" xfId="1" applyFont="1" applyFill="1"/>
    <xf numFmtId="0" fontId="0" fillId="0" borderId="0" xfId="0" applyAlignment="1">
      <alignment horizontal="center"/>
    </xf>
    <xf numFmtId="0" fontId="4" fillId="2" borderId="0" xfId="0" applyFont="1" applyFill="1" applyAlignment="1">
      <alignment vertical="center" wrapText="1"/>
    </xf>
    <xf numFmtId="0" fontId="3" fillId="2" borderId="7" xfId="0" applyFont="1" applyFill="1" applyBorder="1" applyAlignment="1">
      <alignment horizontal="right" vertical="center" wrapText="1"/>
    </xf>
    <xf numFmtId="169" fontId="3" fillId="2" borderId="0" xfId="0" applyNumberFormat="1" applyFont="1" applyFill="1" applyAlignment="1">
      <alignment vertical="center"/>
    </xf>
    <xf numFmtId="171" fontId="3" fillId="2" borderId="0" xfId="1" applyNumberFormat="1" applyFont="1" applyFill="1" applyAlignment="1">
      <alignment horizontal="right" vertical="center" wrapText="1"/>
    </xf>
    <xf numFmtId="3" fontId="3" fillId="2" borderId="0" xfId="1" applyNumberFormat="1" applyFont="1" applyFill="1" applyAlignment="1">
      <alignment horizontal="right" vertical="center" wrapText="1"/>
    </xf>
    <xf numFmtId="3" fontId="3" fillId="2" borderId="0" xfId="1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70" fontId="3" fillId="2" borderId="0" xfId="0" applyNumberFormat="1" applyFont="1" applyFill="1" applyAlignment="1">
      <alignment horizontal="right" wrapText="1"/>
    </xf>
    <xf numFmtId="170" fontId="9" fillId="2" borderId="0" xfId="2" applyNumberFormat="1" applyFont="1" applyFill="1"/>
    <xf numFmtId="0" fontId="9" fillId="2" borderId="0" xfId="2" applyFont="1" applyFill="1" applyAlignment="1">
      <alignment horizontal="center"/>
    </xf>
    <xf numFmtId="170" fontId="9" fillId="2" borderId="0" xfId="2" applyNumberFormat="1" applyFont="1" applyFill="1" applyAlignment="1">
      <alignment horizontal="center"/>
    </xf>
    <xf numFmtId="169" fontId="3" fillId="2" borderId="0" xfId="0" applyNumberFormat="1" applyFont="1" applyFill="1" applyAlignment="1">
      <alignment horizontal="right" wrapText="1"/>
    </xf>
    <xf numFmtId="169" fontId="3" fillId="2" borderId="0" xfId="0" applyNumberFormat="1" applyFont="1" applyFill="1" applyAlignment="1">
      <alignment vertical="center" wrapText="1"/>
    </xf>
    <xf numFmtId="0" fontId="1" fillId="0" borderId="0" xfId="1" applyFont="1" applyAlignment="1">
      <alignment horizontal="center" vertical="center"/>
    </xf>
    <xf numFmtId="0" fontId="5" fillId="0" borderId="0" xfId="1"/>
    <xf numFmtId="0" fontId="1" fillId="0" borderId="0" xfId="1" applyFont="1" applyAlignment="1">
      <alignment horizontal="center" vertical="center" wrapText="1"/>
    </xf>
    <xf numFmtId="0" fontId="2" fillId="0" borderId="0" xfId="1" applyFont="1" applyAlignment="1">
      <alignment horizontal="justify" vertical="center" wrapText="1"/>
    </xf>
    <xf numFmtId="0" fontId="4" fillId="2" borderId="0" xfId="1" applyFont="1" applyFill="1" applyAlignment="1">
      <alignment horizontal="right" vertical="center" wrapText="1"/>
    </xf>
    <xf numFmtId="0" fontId="2" fillId="0" borderId="0" xfId="1" applyFont="1" applyAlignment="1">
      <alignment horizontal="right" vertical="center" wrapText="1" indent="1"/>
    </xf>
    <xf numFmtId="0" fontId="4" fillId="2" borderId="5" xfId="1" applyFont="1" applyFill="1" applyBorder="1" applyAlignment="1">
      <alignment vertical="center" wrapText="1"/>
    </xf>
    <xf numFmtId="3" fontId="1" fillId="0" borderId="0" xfId="1" applyNumberFormat="1" applyFont="1" applyAlignment="1">
      <alignment horizontal="right" vertical="center" wrapText="1" indent="1"/>
    </xf>
    <xf numFmtId="0" fontId="3" fillId="2" borderId="5" xfId="1" applyFont="1" applyFill="1" applyBorder="1" applyAlignment="1">
      <alignment horizontal="left" vertical="center" wrapText="1" indent="1"/>
    </xf>
    <xf numFmtId="3" fontId="2" fillId="0" borderId="0" xfId="1" applyNumberFormat="1" applyFont="1" applyAlignment="1">
      <alignment horizontal="right" vertical="center" wrapText="1" indent="1"/>
    </xf>
    <xf numFmtId="0" fontId="3" fillId="2" borderId="0" xfId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vertical="center" wrapText="1"/>
    </xf>
    <xf numFmtId="165" fontId="6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6" fillId="0" borderId="0" xfId="0" applyFont="1" applyAlignment="1">
      <alignment vertical="center"/>
    </xf>
    <xf numFmtId="167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0" fontId="5" fillId="0" borderId="6" xfId="1" applyBorder="1"/>
    <xf numFmtId="0" fontId="5" fillId="0" borderId="3" xfId="1" applyBorder="1"/>
    <xf numFmtId="0" fontId="6" fillId="0" borderId="0" xfId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2" borderId="0" xfId="1" applyFont="1" applyFill="1" applyAlignment="1">
      <alignment horizontal="left"/>
    </xf>
    <xf numFmtId="0" fontId="14" fillId="2" borderId="0" xfId="1" applyFont="1" applyFill="1" applyAlignment="1">
      <alignment horizontal="left"/>
    </xf>
    <xf numFmtId="0" fontId="8" fillId="2" borderId="0" xfId="1" applyFont="1" applyFill="1"/>
    <xf numFmtId="0" fontId="15" fillId="2" borderId="0" xfId="1" applyFont="1" applyFill="1"/>
    <xf numFmtId="0" fontId="3" fillId="0" borderId="0" xfId="0" applyFont="1"/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3" fillId="2" borderId="1" xfId="0" applyFont="1" applyFill="1" applyBorder="1" applyAlignment="1">
      <alignment wrapText="1"/>
    </xf>
    <xf numFmtId="0" fontId="4" fillId="2" borderId="0" xfId="1" applyFont="1" applyFill="1" applyAlignment="1">
      <alignment vertical="center"/>
    </xf>
    <xf numFmtId="0" fontId="3" fillId="0" borderId="0" xfId="0" applyFont="1" applyAlignment="1">
      <alignment horizontal="left"/>
    </xf>
    <xf numFmtId="167" fontId="3" fillId="0" borderId="0" xfId="0" applyNumberFormat="1" applyFont="1" applyAlignment="1">
      <alignment horizontal="right" vertical="center" wrapText="1"/>
    </xf>
    <xf numFmtId="167" fontId="3" fillId="0" borderId="0" xfId="0" applyNumberFormat="1" applyFont="1" applyAlignment="1">
      <alignment horizontal="right" vertical="center" wrapText="1" indent="1"/>
    </xf>
    <xf numFmtId="172" fontId="3" fillId="0" borderId="0" xfId="0" applyNumberFormat="1" applyFont="1" applyAlignment="1">
      <alignment horizontal="right" vertical="center" wrapText="1"/>
    </xf>
    <xf numFmtId="169" fontId="3" fillId="0" borderId="0" xfId="0" applyNumberFormat="1" applyFont="1" applyAlignment="1">
      <alignment horizontal="right" vertical="center" wrapText="1"/>
    </xf>
    <xf numFmtId="167" fontId="3" fillId="0" borderId="0" xfId="0" quotePrefix="1" applyNumberFormat="1" applyFont="1" applyAlignment="1">
      <alignment horizontal="right" vertical="center" wrapText="1"/>
    </xf>
    <xf numFmtId="167" fontId="3" fillId="2" borderId="0" xfId="0" applyNumberFormat="1" applyFont="1" applyFill="1" applyAlignment="1">
      <alignment vertical="center"/>
    </xf>
    <xf numFmtId="167" fontId="3" fillId="2" borderId="0" xfId="0" applyNumberFormat="1" applyFont="1" applyFill="1" applyAlignment="1">
      <alignment vertical="center" wrapText="1"/>
    </xf>
    <xf numFmtId="167" fontId="3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4" fillId="3" borderId="8" xfId="5" applyFont="1" applyFill="1" applyBorder="1" applyAlignment="1">
      <alignment horizontal="center" vertical="center" wrapText="1"/>
    </xf>
    <xf numFmtId="0" fontId="4" fillId="3" borderId="1" xfId="5" applyFont="1" applyFill="1" applyBorder="1" applyAlignment="1">
      <alignment horizontal="center" vertic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 wrapText="1"/>
    </xf>
    <xf numFmtId="0" fontId="3" fillId="2" borderId="5" xfId="1" applyFont="1" applyFill="1" applyBorder="1" applyAlignment="1">
      <alignment vertical="center"/>
    </xf>
    <xf numFmtId="0" fontId="4" fillId="3" borderId="0" xfId="1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17" fillId="0" borderId="0" xfId="0" applyFont="1"/>
    <xf numFmtId="167" fontId="3" fillId="4" borderId="0" xfId="0" applyNumberFormat="1" applyFont="1" applyFill="1" applyAlignment="1">
      <alignment horizontal="right" vertical="center" wrapText="1"/>
    </xf>
    <xf numFmtId="0" fontId="3" fillId="4" borderId="0" xfId="0" applyFont="1" applyFill="1" applyAlignment="1">
      <alignment vertical="center"/>
    </xf>
    <xf numFmtId="165" fontId="3" fillId="4" borderId="0" xfId="0" applyNumberFormat="1" applyFont="1" applyFill="1" applyAlignment="1">
      <alignment vertical="center"/>
    </xf>
    <xf numFmtId="167" fontId="3" fillId="4" borderId="0" xfId="0" applyNumberFormat="1" applyFont="1" applyFill="1" applyAlignment="1">
      <alignment horizontal="right" wrapText="1"/>
    </xf>
    <xf numFmtId="0" fontId="9" fillId="4" borderId="0" xfId="2" applyFont="1" applyFill="1"/>
    <xf numFmtId="0" fontId="9" fillId="4" borderId="0" xfId="2" applyFont="1" applyFill="1" applyAlignment="1">
      <alignment horizontal="center"/>
    </xf>
    <xf numFmtId="0" fontId="3" fillId="4" borderId="0" xfId="0" applyFont="1" applyFill="1" applyAlignment="1">
      <alignment vertical="center" wrapText="1"/>
    </xf>
    <xf numFmtId="167" fontId="3" fillId="4" borderId="0" xfId="0" applyNumberFormat="1" applyFont="1" applyFill="1" applyAlignment="1">
      <alignment vertical="center" wrapText="1"/>
    </xf>
    <xf numFmtId="167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justify" vertical="center" wrapText="1"/>
    </xf>
    <xf numFmtId="1" fontId="4" fillId="2" borderId="0" xfId="0" applyNumberFormat="1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Alignment="1">
      <alignment horizontal="right" vertical="center" wrapText="1"/>
    </xf>
    <xf numFmtId="1" fontId="3" fillId="0" borderId="0" xfId="0" applyNumberFormat="1" applyFont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left" wrapText="1"/>
    </xf>
    <xf numFmtId="1" fontId="3" fillId="2" borderId="0" xfId="0" applyNumberFormat="1" applyFont="1" applyFill="1" applyAlignment="1">
      <alignment vertical="center"/>
    </xf>
    <xf numFmtId="1" fontId="3" fillId="2" borderId="0" xfId="0" applyNumberFormat="1" applyFont="1" applyFill="1"/>
    <xf numFmtId="1" fontId="3" fillId="2" borderId="0" xfId="0" applyNumberFormat="1" applyFont="1" applyFill="1" applyAlignment="1">
      <alignment horizontal="left" vertical="center" wrapText="1"/>
    </xf>
    <xf numFmtId="1" fontId="4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174" fontId="3" fillId="0" borderId="0" xfId="0" applyNumberFormat="1" applyFont="1" applyAlignment="1">
      <alignment horizontal="right" vertical="center" wrapText="1"/>
    </xf>
    <xf numFmtId="174" fontId="3" fillId="0" borderId="0" xfId="1" applyNumberFormat="1" applyFont="1" applyAlignment="1">
      <alignment horizontal="right" vertical="center" wrapText="1"/>
    </xf>
    <xf numFmtId="174" fontId="3" fillId="2" borderId="0" xfId="0" applyNumberFormat="1" applyFont="1" applyFill="1" applyAlignment="1">
      <alignment horizontal="right" vertical="center" wrapText="1"/>
    </xf>
    <xf numFmtId="174" fontId="3" fillId="0" borderId="0" xfId="0" applyNumberFormat="1" applyFont="1" applyAlignment="1">
      <alignment vertical="center"/>
    </xf>
    <xf numFmtId="174" fontId="13" fillId="0" borderId="0" xfId="0" applyNumberFormat="1" applyFont="1"/>
    <xf numFmtId="174" fontId="3" fillId="2" borderId="0" xfId="0" applyNumberFormat="1" applyFont="1" applyFill="1" applyAlignment="1">
      <alignment vertical="center"/>
    </xf>
    <xf numFmtId="168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3" borderId="0" xfId="5" applyFont="1" applyFill="1" applyAlignment="1">
      <alignment horizontal="center" vertical="center" wrapText="1"/>
    </xf>
    <xf numFmtId="0" fontId="3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justify" vertical="center" wrapText="1"/>
    </xf>
    <xf numFmtId="0" fontId="0" fillId="0" borderId="0" xfId="0" applyBorder="1"/>
    <xf numFmtId="3" fontId="3" fillId="2" borderId="7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right" wrapText="1"/>
    </xf>
    <xf numFmtId="3" fontId="3" fillId="2" borderId="0" xfId="0" applyNumberFormat="1" applyFont="1" applyFill="1" applyBorder="1" applyAlignment="1">
      <alignment horizontal="right" wrapText="1"/>
    </xf>
    <xf numFmtId="3" fontId="3" fillId="2" borderId="0" xfId="0" applyNumberFormat="1" applyFont="1" applyFill="1" applyBorder="1" applyAlignment="1">
      <alignment horizontal="center" wrapText="1"/>
    </xf>
    <xf numFmtId="169" fontId="3" fillId="2" borderId="10" xfId="0" applyNumberFormat="1" applyFont="1" applyFill="1" applyBorder="1" applyAlignment="1">
      <alignment horizontal="right" vertical="center" wrapText="1"/>
    </xf>
    <xf numFmtId="0" fontId="0" fillId="0" borderId="3" xfId="0" applyBorder="1"/>
    <xf numFmtId="0" fontId="0" fillId="0" borderId="0" xfId="0" applyFont="1"/>
    <xf numFmtId="0" fontId="5" fillId="0" borderId="0" xfId="1" applyFont="1"/>
    <xf numFmtId="175" fontId="3" fillId="0" borderId="0" xfId="0" applyNumberFormat="1" applyFont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167" fontId="3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vertical="center"/>
    </xf>
    <xf numFmtId="167" fontId="9" fillId="0" borderId="0" xfId="2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right" wrapText="1"/>
    </xf>
    <xf numFmtId="0" fontId="9" fillId="0" borderId="0" xfId="2" applyFont="1" applyFill="1"/>
    <xf numFmtId="0" fontId="9" fillId="0" borderId="0" xfId="2" applyFont="1" applyFill="1" applyAlignment="1">
      <alignment horizontal="center"/>
    </xf>
    <xf numFmtId="167" fontId="18" fillId="0" borderId="0" xfId="2" applyNumberFormat="1" applyFont="1" applyFill="1"/>
    <xf numFmtId="167" fontId="3" fillId="0" borderId="0" xfId="0" applyNumberFormat="1" applyFont="1" applyFill="1" applyAlignment="1">
      <alignment vertical="center" wrapText="1"/>
    </xf>
    <xf numFmtId="167" fontId="3" fillId="0" borderId="0" xfId="0" applyNumberFormat="1" applyFont="1" applyFill="1" applyAlignment="1">
      <alignment vertical="center"/>
    </xf>
    <xf numFmtId="167" fontId="9" fillId="0" borderId="0" xfId="2" applyNumberFormat="1" applyFont="1" applyFill="1"/>
    <xf numFmtId="0" fontId="3" fillId="2" borderId="0" xfId="0" applyFont="1" applyFill="1" applyAlignment="1">
      <alignment vertical="center" wrapText="1"/>
    </xf>
    <xf numFmtId="0" fontId="4" fillId="5" borderId="0" xfId="0" applyFont="1" applyFill="1" applyAlignment="1">
      <alignment vertical="center" wrapText="1"/>
    </xf>
    <xf numFmtId="167" fontId="4" fillId="5" borderId="7" xfId="0" applyNumberFormat="1" applyFont="1" applyFill="1" applyBorder="1" applyAlignment="1">
      <alignment horizontal="right" vertical="center" wrapText="1"/>
    </xf>
    <xf numFmtId="167" fontId="4" fillId="5" borderId="0" xfId="0" applyNumberFormat="1" applyFont="1" applyFill="1" applyAlignment="1">
      <alignment horizontal="right" vertical="center" wrapText="1"/>
    </xf>
    <xf numFmtId="1" fontId="4" fillId="5" borderId="0" xfId="0" applyNumberFormat="1" applyFont="1" applyFill="1" applyAlignment="1">
      <alignment horizontal="right" vertical="center" wrapText="1"/>
    </xf>
    <xf numFmtId="1" fontId="4" fillId="5" borderId="0" xfId="0" applyNumberFormat="1" applyFont="1" applyFill="1" applyAlignment="1">
      <alignment vertical="center" wrapText="1"/>
    </xf>
    <xf numFmtId="3" fontId="4" fillId="2" borderId="0" xfId="1" applyNumberFormat="1" applyFont="1" applyFill="1" applyAlignment="1">
      <alignment vertical="center" wrapText="1"/>
    </xf>
    <xf numFmtId="3" fontId="3" fillId="2" borderId="0" xfId="1" applyNumberFormat="1" applyFont="1" applyFill="1" applyAlignment="1">
      <alignment vertical="center" wrapText="1"/>
    </xf>
    <xf numFmtId="3" fontId="3" fillId="0" borderId="0" xfId="1" applyNumberFormat="1" applyFont="1" applyAlignment="1">
      <alignment vertical="center" wrapText="1"/>
    </xf>
    <xf numFmtId="3" fontId="3" fillId="2" borderId="0" xfId="0" applyNumberFormat="1" applyFont="1" applyFill="1" applyAlignment="1">
      <alignment vertical="center" wrapText="1"/>
    </xf>
    <xf numFmtId="3" fontId="4" fillId="5" borderId="0" xfId="0" applyNumberFormat="1" applyFont="1" applyFill="1" applyAlignment="1">
      <alignment horizontal="right" vertical="center" wrapText="1"/>
    </xf>
    <xf numFmtId="3" fontId="3" fillId="2" borderId="0" xfId="0" applyNumberFormat="1" applyFont="1" applyFill="1" applyAlignment="1">
      <alignment horizontal="center" vertical="center" wrapText="1"/>
    </xf>
    <xf numFmtId="3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5" borderId="0" xfId="0" applyNumberFormat="1" applyFont="1" applyFill="1" applyAlignment="1">
      <alignment vertical="center" wrapText="1"/>
    </xf>
    <xf numFmtId="3" fontId="3" fillId="2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 wrapText="1"/>
    </xf>
    <xf numFmtId="3" fontId="9" fillId="2" borderId="0" xfId="2" applyNumberFormat="1" applyFont="1" applyFill="1" applyAlignment="1"/>
    <xf numFmtId="3" fontId="3" fillId="2" borderId="0" xfId="2" applyNumberFormat="1" applyFont="1" applyFill="1" applyAlignment="1"/>
    <xf numFmtId="0" fontId="4" fillId="5" borderId="5" xfId="0" applyFont="1" applyFill="1" applyBorder="1" applyAlignment="1">
      <alignment vertical="center" wrapText="1"/>
    </xf>
    <xf numFmtId="167" fontId="4" fillId="5" borderId="0" xfId="0" applyNumberFormat="1" applyFont="1" applyFill="1" applyAlignment="1">
      <alignment horizontal="center" vertical="center" wrapText="1"/>
    </xf>
    <xf numFmtId="0" fontId="0" fillId="5" borderId="0" xfId="0" applyFill="1"/>
    <xf numFmtId="0" fontId="4" fillId="3" borderId="1" xfId="5" applyFont="1" applyFill="1" applyBorder="1" applyAlignment="1">
      <alignment horizontal="center" vertical="center" wrapText="1"/>
    </xf>
    <xf numFmtId="0" fontId="4" fillId="3" borderId="3" xfId="5" applyFont="1" applyFill="1" applyBorder="1" applyAlignment="1">
      <alignment horizontal="center" vertical="center" wrapText="1"/>
    </xf>
    <xf numFmtId="1" fontId="4" fillId="3" borderId="0" xfId="1" applyNumberFormat="1" applyFont="1" applyFill="1" applyAlignment="1">
      <alignment horizontal="center" vertical="center" wrapText="1"/>
    </xf>
    <xf numFmtId="1" fontId="4" fillId="3" borderId="3" xfId="1" applyNumberFormat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4" fillId="3" borderId="9" xfId="5" applyFont="1" applyFill="1" applyBorder="1" applyAlignment="1">
      <alignment horizontal="center" vertical="center" wrapText="1"/>
    </xf>
    <xf numFmtId="0" fontId="4" fillId="3" borderId="10" xfId="5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4" fillId="3" borderId="1" xfId="1" applyFont="1" applyFill="1" applyBorder="1" applyAlignment="1">
      <alignment horizontal="right" vertical="center" wrapText="1"/>
    </xf>
    <xf numFmtId="0" fontId="4" fillId="3" borderId="3" xfId="1" applyFont="1" applyFill="1" applyBorder="1" applyAlignment="1">
      <alignment horizontal="right" vertical="center" wrapText="1"/>
    </xf>
    <xf numFmtId="0" fontId="3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1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right" vertical="center" wrapText="1"/>
    </xf>
    <xf numFmtId="0" fontId="4" fillId="3" borderId="10" xfId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horizontal="right" vertical="center" wrapText="1" indent="1"/>
    </xf>
    <xf numFmtId="0" fontId="4" fillId="3" borderId="9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0" xfId="5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8" xfId="5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justify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4" fillId="3" borderId="0" xfId="1" applyFont="1" applyFill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3">
    <cellStyle name="Euro" xfId="3"/>
    <cellStyle name="Euro 2" xfId="4"/>
    <cellStyle name="Normal" xfId="0" builtinId="0"/>
    <cellStyle name="Normal 2" xfId="5"/>
    <cellStyle name="Normal 2 2" xfId="1"/>
    <cellStyle name="Normal 3" xfId="6"/>
    <cellStyle name="Normal 4" xfId="7"/>
    <cellStyle name="Normal_Cuadro 3.12" xfId="2"/>
    <cellStyle name="style1647008794768" xfId="12"/>
    <cellStyle name="style1652806841801" xfId="11"/>
    <cellStyle name="style1652806841853" xfId="10"/>
    <cellStyle name="style1652806843237" xfId="8"/>
    <cellStyle name="style1652806843751" xfId="9"/>
  </cellStyles>
  <dxfs count="0"/>
  <tableStyles count="0" defaultTableStyle="TableStyleMedium2" defaultPivotStyle="PivotStyleLight16"/>
  <colors>
    <mruColors>
      <color rgb="FFFFEBF5"/>
      <color rgb="FFFFD1E8"/>
      <color rgb="FFFF64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showGridLines="0" tabSelected="1" zoomScaleNormal="100" workbookViewId="0">
      <selection activeCell="H39" sqref="H39"/>
    </sheetView>
  </sheetViews>
  <sheetFormatPr baseColWidth="10" defaultColWidth="0" defaultRowHeight="15" zeroHeight="1" x14ac:dyDescent="0.25"/>
  <cols>
    <col min="1" max="1" width="30.7109375" style="85" customWidth="1"/>
    <col min="2" max="2" width="8.140625" style="86" bestFit="1" customWidth="1"/>
    <col min="3" max="3" width="2" style="86" customWidth="1"/>
    <col min="4" max="4" width="9.5703125" style="86" customWidth="1"/>
    <col min="5" max="5" width="10.42578125" style="182" hidden="1" customWidth="1"/>
    <col min="6" max="6" width="10.42578125" style="86" hidden="1" customWidth="1"/>
    <col min="7" max="7" width="1.5703125" style="86" customWidth="1"/>
    <col min="8" max="8" width="9.5703125" style="86" customWidth="1"/>
    <col min="9" max="9" width="10.42578125" style="182" hidden="1" customWidth="1"/>
    <col min="10" max="10" width="10.42578125" style="86" hidden="1" customWidth="1"/>
    <col min="11" max="11" width="9.5703125" style="86" customWidth="1"/>
    <col min="12" max="12" width="10.42578125" style="182" customWidth="1"/>
    <col min="13" max="13" width="10.42578125" style="86" customWidth="1"/>
    <col min="14" max="14" width="1.5703125" style="86" customWidth="1"/>
    <col min="15" max="29" width="0" hidden="1" customWidth="1"/>
    <col min="30" max="16384" width="11.42578125" hidden="1"/>
  </cols>
  <sheetData>
    <row r="1" spans="1:14" s="39" customFormat="1" ht="24.6" customHeight="1" x14ac:dyDescent="0.2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s="39" customFormat="1" ht="18.75" customHeight="1" x14ac:dyDescent="0.2">
      <c r="A2" s="267" t="s">
        <v>242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4" s="40" customFormat="1" ht="13.5" x14ac:dyDescent="0.2">
      <c r="A3" s="268" t="s">
        <v>205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1:14" ht="5.25" customHeight="1" x14ac:dyDescent="0.25">
      <c r="A4" s="1"/>
      <c r="B4" s="1"/>
      <c r="C4" s="1"/>
      <c r="D4" s="1"/>
      <c r="E4" s="178"/>
      <c r="F4" s="1"/>
      <c r="G4" s="1"/>
      <c r="H4" s="211"/>
      <c r="I4" s="178"/>
      <c r="J4" s="211"/>
      <c r="K4" s="1"/>
      <c r="L4" s="178"/>
      <c r="M4" s="1"/>
      <c r="N4" s="1"/>
    </row>
    <row r="5" spans="1:14" ht="33" customHeight="1" x14ac:dyDescent="0.25">
      <c r="A5" s="269" t="s">
        <v>2</v>
      </c>
      <c r="B5" s="160">
        <v>2021</v>
      </c>
      <c r="C5" s="161"/>
      <c r="D5" s="265">
        <v>2022</v>
      </c>
      <c r="E5" s="265"/>
      <c r="F5" s="265"/>
      <c r="G5" s="161"/>
      <c r="H5" s="265">
        <v>2023</v>
      </c>
      <c r="I5" s="265"/>
      <c r="J5" s="265"/>
      <c r="K5" s="265">
        <v>2024</v>
      </c>
      <c r="L5" s="265"/>
      <c r="M5" s="265"/>
      <c r="N5" s="161"/>
    </row>
    <row r="6" spans="1:14" ht="28.5" customHeight="1" x14ac:dyDescent="0.25">
      <c r="A6" s="270"/>
      <c r="B6" s="273" t="s">
        <v>4</v>
      </c>
      <c r="C6" s="163"/>
      <c r="D6" s="259" t="s">
        <v>4</v>
      </c>
      <c r="E6" s="261" t="s">
        <v>221</v>
      </c>
      <c r="F6" s="263" t="s">
        <v>222</v>
      </c>
      <c r="G6" s="163"/>
      <c r="H6" s="259" t="s">
        <v>4</v>
      </c>
      <c r="I6" s="261" t="s">
        <v>221</v>
      </c>
      <c r="J6" s="263" t="s">
        <v>222</v>
      </c>
      <c r="K6" s="259" t="s">
        <v>4</v>
      </c>
      <c r="L6" s="261" t="s">
        <v>221</v>
      </c>
      <c r="M6" s="263" t="s">
        <v>222</v>
      </c>
      <c r="N6" s="163"/>
    </row>
    <row r="7" spans="1:14" ht="31.5" customHeight="1" x14ac:dyDescent="0.25">
      <c r="A7" s="271"/>
      <c r="B7" s="274"/>
      <c r="C7" s="162"/>
      <c r="D7" s="260"/>
      <c r="E7" s="262" t="s">
        <v>224</v>
      </c>
      <c r="F7" s="264" t="s">
        <v>224</v>
      </c>
      <c r="G7" s="162"/>
      <c r="H7" s="260"/>
      <c r="I7" s="262" t="s">
        <v>224</v>
      </c>
      <c r="J7" s="264" t="s">
        <v>224</v>
      </c>
      <c r="K7" s="260"/>
      <c r="L7" s="262" t="s">
        <v>224</v>
      </c>
      <c r="M7" s="264" t="s">
        <v>224</v>
      </c>
      <c r="N7" s="162"/>
    </row>
    <row r="8" spans="1:14" ht="3" customHeight="1" x14ac:dyDescent="0.25">
      <c r="A8" s="44"/>
      <c r="B8" s="2"/>
      <c r="C8" s="2"/>
      <c r="D8" s="2"/>
      <c r="E8" s="179"/>
      <c r="F8" s="2"/>
      <c r="G8" s="2"/>
      <c r="H8" s="2"/>
      <c r="I8" s="179"/>
      <c r="J8" s="2"/>
      <c r="K8" s="2"/>
      <c r="L8" s="179"/>
      <c r="M8" s="2"/>
      <c r="N8" s="2"/>
    </row>
    <row r="9" spans="1:14" x14ac:dyDescent="0.25">
      <c r="A9" s="238" t="s">
        <v>29</v>
      </c>
      <c r="B9" s="239">
        <v>100</v>
      </c>
      <c r="C9" s="240"/>
      <c r="D9" s="240">
        <v>100</v>
      </c>
      <c r="E9" s="241">
        <v>386.44688299999882</v>
      </c>
      <c r="F9" s="241">
        <v>1273</v>
      </c>
      <c r="G9" s="240"/>
      <c r="H9" s="240">
        <v>100</v>
      </c>
      <c r="I9" s="241">
        <v>946.44792000000132</v>
      </c>
      <c r="J9" s="241">
        <v>1202</v>
      </c>
      <c r="K9" s="240">
        <v>100</v>
      </c>
      <c r="L9" s="241">
        <v>969.34968100000106</v>
      </c>
      <c r="M9" s="247">
        <v>1146</v>
      </c>
      <c r="N9" s="9"/>
    </row>
    <row r="10" spans="1:14" x14ac:dyDescent="0.25">
      <c r="A10" s="45" t="s">
        <v>6</v>
      </c>
      <c r="B10" s="3"/>
      <c r="C10" s="3"/>
      <c r="D10" s="3"/>
      <c r="E10" s="180"/>
      <c r="F10" s="3"/>
      <c r="G10" s="3"/>
      <c r="H10" s="3"/>
      <c r="I10" s="180"/>
      <c r="J10" s="3"/>
      <c r="K10" s="3"/>
      <c r="L10" s="180"/>
      <c r="M10" s="248"/>
      <c r="N10" s="3"/>
    </row>
    <row r="11" spans="1:14" x14ac:dyDescent="0.25">
      <c r="A11" s="46" t="s">
        <v>7</v>
      </c>
      <c r="B11" s="4">
        <v>15.758575474018119</v>
      </c>
      <c r="C11" s="4"/>
      <c r="D11" s="4">
        <v>15.644267801061995</v>
      </c>
      <c r="E11" s="181">
        <v>62.4519599999999</v>
      </c>
      <c r="F11" s="151">
        <v>188</v>
      </c>
      <c r="G11" s="4"/>
      <c r="H11" s="4">
        <v>15.824705494624547</v>
      </c>
      <c r="I11" s="181">
        <v>149.77259599999994</v>
      </c>
      <c r="J11" s="151">
        <v>163</v>
      </c>
      <c r="K11" s="4">
        <v>16.083072812193951</v>
      </c>
      <c r="L11" s="181">
        <v>155.90121499999995</v>
      </c>
      <c r="M11" s="249">
        <v>163</v>
      </c>
      <c r="N11" s="4"/>
    </row>
    <row r="12" spans="1:14" x14ac:dyDescent="0.25">
      <c r="A12" s="46" t="s">
        <v>8</v>
      </c>
      <c r="B12" s="4">
        <v>12.929410855716416</v>
      </c>
      <c r="C12" s="4"/>
      <c r="D12" s="4">
        <v>12.665832240014996</v>
      </c>
      <c r="E12" s="181">
        <v>55.115970999999995</v>
      </c>
      <c r="F12" s="151">
        <v>204</v>
      </c>
      <c r="G12" s="4"/>
      <c r="H12" s="4">
        <v>12.594371278242109</v>
      </c>
      <c r="I12" s="181">
        <v>119.19916500000001</v>
      </c>
      <c r="J12" s="151">
        <v>160</v>
      </c>
      <c r="K12" s="4">
        <v>11.647049585195033</v>
      </c>
      <c r="L12" s="181">
        <v>112.90063799999999</v>
      </c>
      <c r="M12" s="249">
        <v>134</v>
      </c>
      <c r="N12" s="4"/>
    </row>
    <row r="13" spans="1:14" x14ac:dyDescent="0.25">
      <c r="A13" s="46" t="s">
        <v>9</v>
      </c>
      <c r="B13" s="4">
        <v>14.026759451929255</v>
      </c>
      <c r="C13" s="4"/>
      <c r="D13" s="4">
        <v>16.136685407089928</v>
      </c>
      <c r="E13" s="181">
        <v>51.695008999999985</v>
      </c>
      <c r="F13" s="151">
        <v>222</v>
      </c>
      <c r="G13" s="4"/>
      <c r="H13" s="4">
        <v>13.859885919554848</v>
      </c>
      <c r="I13" s="181">
        <v>131.17660199999992</v>
      </c>
      <c r="J13" s="151">
        <v>228</v>
      </c>
      <c r="K13" s="4">
        <v>13.465404441599013</v>
      </c>
      <c r="L13" s="181">
        <v>130.52685500000001</v>
      </c>
      <c r="M13" s="249">
        <v>206</v>
      </c>
      <c r="N13" s="4"/>
    </row>
    <row r="14" spans="1:14" x14ac:dyDescent="0.25">
      <c r="A14" s="46" t="s">
        <v>10</v>
      </c>
      <c r="B14" s="4">
        <v>13.767028421849325</v>
      </c>
      <c r="C14" s="4"/>
      <c r="D14" s="4">
        <v>13.44174077612651</v>
      </c>
      <c r="E14" s="181">
        <v>61.317481999999984</v>
      </c>
      <c r="F14" s="151">
        <v>224</v>
      </c>
      <c r="G14" s="4"/>
      <c r="H14" s="4">
        <v>12.01565301131412</v>
      </c>
      <c r="I14" s="181">
        <v>113.72189800000001</v>
      </c>
      <c r="J14" s="151">
        <v>210</v>
      </c>
      <c r="K14" s="4">
        <v>14.742868007401741</v>
      </c>
      <c r="L14" s="181">
        <v>142.909944</v>
      </c>
      <c r="M14" s="249">
        <v>199</v>
      </c>
      <c r="N14" s="4"/>
    </row>
    <row r="15" spans="1:14" x14ac:dyDescent="0.25">
      <c r="A15" s="46" t="s">
        <v>11</v>
      </c>
      <c r="B15" s="4">
        <v>16.556377752707323</v>
      </c>
      <c r="C15" s="4"/>
      <c r="D15" s="4">
        <v>16.032918013859067</v>
      </c>
      <c r="E15" s="181">
        <v>56.871446999999975</v>
      </c>
      <c r="F15" s="151">
        <v>189</v>
      </c>
      <c r="G15" s="4"/>
      <c r="H15" s="4">
        <v>16.666269074794915</v>
      </c>
      <c r="I15" s="181">
        <v>157.73755699999992</v>
      </c>
      <c r="J15" s="151">
        <v>196</v>
      </c>
      <c r="K15" s="4">
        <v>15.074771247590665</v>
      </c>
      <c r="L15" s="181">
        <v>146.12724699999998</v>
      </c>
      <c r="M15" s="249">
        <v>194</v>
      </c>
      <c r="N15" s="4"/>
    </row>
    <row r="16" spans="1:14" x14ac:dyDescent="0.25">
      <c r="A16" s="46" t="s">
        <v>12</v>
      </c>
      <c r="B16" s="4">
        <v>14.230240217371296</v>
      </c>
      <c r="C16" s="4"/>
      <c r="D16" s="4">
        <v>13.92659290223612</v>
      </c>
      <c r="E16" s="181">
        <v>52.754449999999949</v>
      </c>
      <c r="F16" s="151">
        <v>143</v>
      </c>
      <c r="G16" s="4"/>
      <c r="H16" s="4">
        <v>13.765050379105883</v>
      </c>
      <c r="I16" s="181">
        <v>130.27903299999994</v>
      </c>
      <c r="J16" s="151">
        <v>134</v>
      </c>
      <c r="K16" s="4">
        <v>15.919284549700057</v>
      </c>
      <c r="L16" s="181">
        <v>154.31353399999998</v>
      </c>
      <c r="M16" s="249">
        <v>154</v>
      </c>
      <c r="N16" s="4"/>
    </row>
    <row r="17" spans="1:14" x14ac:dyDescent="0.25">
      <c r="A17" s="46" t="s">
        <v>13</v>
      </c>
      <c r="B17" s="4">
        <v>12.731607826407856</v>
      </c>
      <c r="C17" s="4"/>
      <c r="D17" s="4">
        <v>12.151962859611398</v>
      </c>
      <c r="E17" s="181">
        <v>46.240563999999992</v>
      </c>
      <c r="F17" s="151">
        <v>103</v>
      </c>
      <c r="G17" s="4"/>
      <c r="H17" s="4">
        <v>15.27406484236341</v>
      </c>
      <c r="I17" s="181">
        <v>144.56106899999997</v>
      </c>
      <c r="J17" s="151">
        <v>111</v>
      </c>
      <c r="K17" s="4">
        <v>13.067549356319425</v>
      </c>
      <c r="L17" s="181">
        <v>126.67024800000003</v>
      </c>
      <c r="M17" s="249">
        <v>96</v>
      </c>
      <c r="N17" s="4"/>
    </row>
    <row r="18" spans="1:14" ht="3.95" customHeight="1" x14ac:dyDescent="0.25">
      <c r="A18" s="47"/>
      <c r="B18" s="3"/>
      <c r="C18" s="3"/>
      <c r="D18" s="3"/>
      <c r="E18" s="181"/>
      <c r="F18" s="151"/>
      <c r="G18" s="3"/>
      <c r="H18" s="3"/>
      <c r="I18" s="181"/>
      <c r="J18" s="151"/>
      <c r="K18" s="3"/>
      <c r="L18" s="181"/>
      <c r="M18" s="249"/>
      <c r="N18" s="3"/>
    </row>
    <row r="19" spans="1:14" x14ac:dyDescent="0.25">
      <c r="A19" s="45" t="s">
        <v>14</v>
      </c>
      <c r="B19" s="3"/>
      <c r="C19" s="3"/>
      <c r="D19" s="3"/>
      <c r="E19" s="181"/>
      <c r="F19" s="151"/>
      <c r="G19" s="3"/>
      <c r="H19" s="3"/>
      <c r="I19" s="181"/>
      <c r="J19" s="151"/>
      <c r="K19" s="3"/>
      <c r="L19" s="181"/>
      <c r="M19" s="249"/>
      <c r="N19" s="3"/>
    </row>
    <row r="20" spans="1:14" ht="15" customHeight="1" x14ac:dyDescent="0.25">
      <c r="A20" s="46" t="s">
        <v>15</v>
      </c>
      <c r="B20" s="4">
        <v>29.275707963150122</v>
      </c>
      <c r="C20" s="4"/>
      <c r="D20" s="4">
        <v>31.315835276708011</v>
      </c>
      <c r="E20" s="181">
        <v>91.431811999999979</v>
      </c>
      <c r="F20" s="151">
        <v>234</v>
      </c>
      <c r="G20" s="4"/>
      <c r="H20" s="4">
        <v>27.701245832945553</v>
      </c>
      <c r="I20" s="181">
        <v>262.17786500000022</v>
      </c>
      <c r="J20" s="151">
        <v>259</v>
      </c>
      <c r="K20" s="4">
        <v>31.661494919293197</v>
      </c>
      <c r="L20" s="181">
        <v>306.91060000000016</v>
      </c>
      <c r="M20" s="249">
        <v>266</v>
      </c>
      <c r="N20" s="4"/>
    </row>
    <row r="21" spans="1:14" ht="15" customHeight="1" x14ac:dyDescent="0.25">
      <c r="A21" s="46" t="s">
        <v>16</v>
      </c>
      <c r="B21" s="4">
        <v>14.991338491798167</v>
      </c>
      <c r="C21" s="4"/>
      <c r="D21" s="4">
        <v>13.507350691027259</v>
      </c>
      <c r="E21" s="181">
        <v>61.692422999999998</v>
      </c>
      <c r="F21" s="151">
        <v>197</v>
      </c>
      <c r="G21" s="4"/>
      <c r="H21" s="4">
        <v>16.444771942654775</v>
      </c>
      <c r="I21" s="181">
        <v>155.64120199999994</v>
      </c>
      <c r="J21" s="151">
        <v>177</v>
      </c>
      <c r="K21" s="4">
        <v>11.875399482387605</v>
      </c>
      <c r="L21" s="181">
        <v>115.11414700000003</v>
      </c>
      <c r="M21" s="249">
        <v>143</v>
      </c>
      <c r="N21" s="4"/>
    </row>
    <row r="22" spans="1:14" ht="15" customHeight="1" x14ac:dyDescent="0.25">
      <c r="A22" s="46" t="s">
        <v>17</v>
      </c>
      <c r="B22" s="4">
        <v>37.583391912267821</v>
      </c>
      <c r="C22" s="4"/>
      <c r="D22" s="4">
        <v>37.45063660188174</v>
      </c>
      <c r="E22" s="181">
        <v>183.35271400000042</v>
      </c>
      <c r="F22" s="151">
        <v>686</v>
      </c>
      <c r="G22" s="4"/>
      <c r="H22" s="4">
        <v>37.968750462254683</v>
      </c>
      <c r="I22" s="181">
        <v>359.35444900000033</v>
      </c>
      <c r="J22" s="151">
        <v>574</v>
      </c>
      <c r="K22" s="4">
        <v>39.005141530551576</v>
      </c>
      <c r="L22" s="181">
        <v>378.0962150000006</v>
      </c>
      <c r="M22" s="249">
        <v>540</v>
      </c>
      <c r="N22" s="4"/>
    </row>
    <row r="23" spans="1:14" ht="15" customHeight="1" x14ac:dyDescent="0.25">
      <c r="A23" s="46" t="s">
        <v>18</v>
      </c>
      <c r="B23" s="4">
        <v>18.149561632783477</v>
      </c>
      <c r="C23" s="4"/>
      <c r="D23" s="4">
        <v>17.726177430382993</v>
      </c>
      <c r="E23" s="181">
        <v>49.969933999999974</v>
      </c>
      <c r="F23" s="151">
        <v>156</v>
      </c>
      <c r="G23" s="4"/>
      <c r="H23" s="4">
        <v>17.885231762144894</v>
      </c>
      <c r="I23" s="181">
        <v>169.27440399999992</v>
      </c>
      <c r="J23" s="151">
        <v>192</v>
      </c>
      <c r="K23" s="4">
        <v>17.457964067767595</v>
      </c>
      <c r="L23" s="181">
        <v>169.22871899999998</v>
      </c>
      <c r="M23" s="249">
        <v>197</v>
      </c>
      <c r="N23" s="4"/>
    </row>
    <row r="24" spans="1:14" ht="3.95" customHeight="1" x14ac:dyDescent="0.25">
      <c r="A24" s="47"/>
      <c r="B24" s="3"/>
      <c r="C24" s="3"/>
      <c r="D24" s="3"/>
      <c r="E24" s="181"/>
      <c r="F24" s="151"/>
      <c r="G24" s="3"/>
      <c r="H24" s="3"/>
      <c r="I24" s="181"/>
      <c r="J24" s="151"/>
      <c r="K24" s="3"/>
      <c r="L24" s="181"/>
      <c r="M24" s="249"/>
      <c r="N24" s="3"/>
    </row>
    <row r="25" spans="1:14" x14ac:dyDescent="0.25">
      <c r="A25" s="45" t="s">
        <v>19</v>
      </c>
      <c r="B25" s="3"/>
      <c r="C25" s="3"/>
      <c r="D25" s="3"/>
      <c r="E25" s="181"/>
      <c r="F25" s="151"/>
      <c r="G25" s="3"/>
      <c r="H25" s="3"/>
      <c r="I25" s="181"/>
      <c r="J25" s="151"/>
      <c r="K25" s="3"/>
      <c r="L25" s="181"/>
      <c r="M25" s="249"/>
      <c r="N25" s="3"/>
    </row>
    <row r="26" spans="1:14" ht="15" customHeight="1" x14ac:dyDescent="0.25">
      <c r="A26" s="46" t="s">
        <v>20</v>
      </c>
      <c r="B26" s="4">
        <v>81.819495556899099</v>
      </c>
      <c r="C26" s="4"/>
      <c r="D26" s="4">
        <v>81.491791642367616</v>
      </c>
      <c r="E26" s="181">
        <v>148.69141600000009</v>
      </c>
      <c r="F26" s="151">
        <v>520</v>
      </c>
      <c r="G26" s="4"/>
      <c r="H26" s="4">
        <v>81.00022566482042</v>
      </c>
      <c r="I26" s="181">
        <v>766.62495100000012</v>
      </c>
      <c r="J26" s="151">
        <v>861</v>
      </c>
      <c r="K26" s="4">
        <v>80.904207570477183</v>
      </c>
      <c r="L26" s="181">
        <v>784.24467799999923</v>
      </c>
      <c r="M26" s="249">
        <v>838</v>
      </c>
      <c r="N26" s="4"/>
    </row>
    <row r="27" spans="1:14" x14ac:dyDescent="0.25">
      <c r="A27" s="46" t="s">
        <v>21</v>
      </c>
      <c r="B27" s="4">
        <v>18.180504443100428</v>
      </c>
      <c r="C27" s="4"/>
      <c r="D27" s="4">
        <v>18.508208357632299</v>
      </c>
      <c r="E27" s="181">
        <v>237.75546700000041</v>
      </c>
      <c r="F27" s="151">
        <v>753</v>
      </c>
      <c r="G27" s="4"/>
      <c r="H27" s="4">
        <v>18.999774335179413</v>
      </c>
      <c r="I27" s="181">
        <v>179.82296899999966</v>
      </c>
      <c r="J27" s="151">
        <v>341</v>
      </c>
      <c r="K27" s="4">
        <v>19.095792429522636</v>
      </c>
      <c r="L27" s="181">
        <v>185.10500300000001</v>
      </c>
      <c r="M27" s="249">
        <v>308</v>
      </c>
      <c r="N27" s="4"/>
    </row>
    <row r="28" spans="1:14" ht="3.95" customHeight="1" x14ac:dyDescent="0.25">
      <c r="A28" s="47"/>
      <c r="B28" s="3"/>
      <c r="C28" s="3"/>
      <c r="D28" s="3"/>
      <c r="E28" s="181"/>
      <c r="F28" s="151"/>
      <c r="G28" s="3"/>
      <c r="H28" s="3"/>
      <c r="I28" s="181"/>
      <c r="J28" s="151"/>
      <c r="K28" s="3"/>
      <c r="L28" s="181"/>
      <c r="M28" s="249"/>
      <c r="N28" s="3"/>
    </row>
    <row r="29" spans="1:14" x14ac:dyDescent="0.25">
      <c r="A29" s="45" t="s">
        <v>22</v>
      </c>
      <c r="B29" s="6"/>
      <c r="C29" s="6"/>
      <c r="D29" s="6"/>
      <c r="E29" s="181"/>
      <c r="F29" s="151"/>
      <c r="G29" s="6"/>
      <c r="H29" s="6"/>
      <c r="I29" s="181"/>
      <c r="J29" s="151"/>
      <c r="K29" s="6"/>
      <c r="L29" s="181"/>
      <c r="M29" s="249"/>
      <c r="N29" s="6"/>
    </row>
    <row r="30" spans="1:14" ht="15" customHeight="1" x14ac:dyDescent="0.25">
      <c r="A30" s="46" t="s">
        <v>23</v>
      </c>
      <c r="B30" s="4">
        <v>0.95489933634327617</v>
      </c>
      <c r="C30" s="4"/>
      <c r="D30" s="223">
        <v>0.4220571277063303</v>
      </c>
      <c r="E30" s="181">
        <v>7.0881529999999993</v>
      </c>
      <c r="F30" s="151">
        <v>20</v>
      </c>
      <c r="G30" s="4"/>
      <c r="H30" s="192">
        <v>1.3096843194499264</v>
      </c>
      <c r="I30" s="181">
        <v>12.395480000000001</v>
      </c>
      <c r="J30" s="151">
        <v>9</v>
      </c>
      <c r="K30" s="192">
        <v>0.87280990192021235</v>
      </c>
      <c r="L30" s="181">
        <v>8.4605800000000002</v>
      </c>
      <c r="M30" s="249">
        <v>7</v>
      </c>
      <c r="N30" s="4"/>
    </row>
    <row r="31" spans="1:14" x14ac:dyDescent="0.25">
      <c r="A31" s="46" t="s">
        <v>24</v>
      </c>
      <c r="B31" s="4">
        <v>9.5655804282121242</v>
      </c>
      <c r="C31" s="4"/>
      <c r="D31" s="4">
        <v>9.1649788966159473</v>
      </c>
      <c r="E31" s="181">
        <v>133.37406199999978</v>
      </c>
      <c r="F31" s="151">
        <v>402</v>
      </c>
      <c r="G31" s="4"/>
      <c r="H31" s="4">
        <v>9.6839642270015105</v>
      </c>
      <c r="I31" s="181">
        <v>91.653677999999999</v>
      </c>
      <c r="J31" s="151">
        <v>119</v>
      </c>
      <c r="K31" s="4">
        <v>6.6295578633403309</v>
      </c>
      <c r="L31" s="181">
        <v>64.263597999999988</v>
      </c>
      <c r="M31" s="249">
        <v>80</v>
      </c>
      <c r="N31" s="4"/>
    </row>
    <row r="32" spans="1:14" x14ac:dyDescent="0.25">
      <c r="A32" s="46" t="s">
        <v>25</v>
      </c>
      <c r="B32" s="4">
        <v>48.871350416186097</v>
      </c>
      <c r="C32" s="4"/>
      <c r="D32" s="4">
        <v>48.936283335869376</v>
      </c>
      <c r="E32" s="181">
        <v>167.55579600000021</v>
      </c>
      <c r="F32" s="151">
        <v>577</v>
      </c>
      <c r="G32" s="4"/>
      <c r="H32" s="4">
        <v>48.53262628544838</v>
      </c>
      <c r="I32" s="181">
        <v>459.3360320000001</v>
      </c>
      <c r="J32" s="151">
        <v>624</v>
      </c>
      <c r="K32" s="4">
        <v>47.509055816153889</v>
      </c>
      <c r="L32" s="181">
        <v>460.52888100000018</v>
      </c>
      <c r="M32" s="249">
        <v>560</v>
      </c>
      <c r="N32" s="4"/>
    </row>
    <row r="33" spans="1:14" x14ac:dyDescent="0.25">
      <c r="A33" s="46" t="s">
        <v>26</v>
      </c>
      <c r="B33" s="4">
        <v>40.608169819258165</v>
      </c>
      <c r="C33" s="4"/>
      <c r="D33" s="4">
        <v>41.476680639808443</v>
      </c>
      <c r="E33" s="181">
        <v>78.428872000000013</v>
      </c>
      <c r="F33" s="151">
        <v>274</v>
      </c>
      <c r="G33" s="4"/>
      <c r="H33" s="4">
        <v>40.473725168100081</v>
      </c>
      <c r="I33" s="181">
        <v>383.06273000000027</v>
      </c>
      <c r="J33" s="151">
        <v>450</v>
      </c>
      <c r="K33" s="4">
        <v>44.988576418585509</v>
      </c>
      <c r="L33" s="181">
        <v>436.09662200000037</v>
      </c>
      <c r="M33" s="249">
        <v>499</v>
      </c>
      <c r="N33" s="4"/>
    </row>
    <row r="34" spans="1:14" ht="3.95" customHeight="1" x14ac:dyDescent="0.25">
      <c r="A34" s="47"/>
      <c r="B34" s="3"/>
      <c r="C34" s="3"/>
      <c r="D34" s="3"/>
      <c r="G34" s="3"/>
      <c r="H34" s="3"/>
      <c r="K34" s="3"/>
      <c r="M34" s="250"/>
      <c r="N34" s="3"/>
    </row>
    <row r="35" spans="1:14" x14ac:dyDescent="0.25">
      <c r="A35" s="45" t="s">
        <v>27</v>
      </c>
      <c r="B35" s="3"/>
      <c r="C35" s="3"/>
      <c r="D35" s="3"/>
      <c r="G35" s="3"/>
      <c r="H35" s="3"/>
      <c r="K35" s="3"/>
      <c r="M35" s="250"/>
      <c r="N35" s="3"/>
    </row>
    <row r="36" spans="1:14" ht="15" customHeight="1" x14ac:dyDescent="0.25">
      <c r="A36" s="46" t="s">
        <v>28</v>
      </c>
      <c r="B36" s="4">
        <v>7.4270178817989949</v>
      </c>
      <c r="C36" s="4"/>
      <c r="D36" s="4">
        <v>9.9783068052617754</v>
      </c>
      <c r="E36" s="181">
        <v>218.39952400000041</v>
      </c>
      <c r="F36" s="151">
        <v>699</v>
      </c>
      <c r="G36" s="4"/>
      <c r="H36" s="4">
        <v>9.986033251570765</v>
      </c>
      <c r="I36" s="181">
        <v>94.51260400000001</v>
      </c>
      <c r="J36" s="151">
        <v>166</v>
      </c>
      <c r="K36" s="4">
        <v>10.491553666689654</v>
      </c>
      <c r="L36" s="181">
        <v>101.69984200000007</v>
      </c>
      <c r="M36" s="249">
        <v>158</v>
      </c>
      <c r="N36" s="4"/>
    </row>
    <row r="37" spans="1:14" ht="15.75" customHeight="1" x14ac:dyDescent="0.25">
      <c r="A37" s="46" t="s">
        <v>30</v>
      </c>
      <c r="B37" s="4">
        <v>19.306181105363358</v>
      </c>
      <c r="C37" s="4"/>
      <c r="D37" s="4">
        <v>20.294346539573986</v>
      </c>
      <c r="E37" s="181">
        <v>99.643626000000069</v>
      </c>
      <c r="F37" s="151">
        <v>337</v>
      </c>
      <c r="G37" s="4"/>
      <c r="H37" s="4">
        <v>22.55981364510788</v>
      </c>
      <c r="I37" s="181">
        <v>213.51688700000003</v>
      </c>
      <c r="J37" s="151">
        <v>293</v>
      </c>
      <c r="K37" s="4">
        <v>18.172689221733993</v>
      </c>
      <c r="L37" s="181">
        <v>176.15690500000002</v>
      </c>
      <c r="M37" s="249">
        <v>263</v>
      </c>
      <c r="N37" s="4"/>
    </row>
    <row r="38" spans="1:14" ht="15" customHeight="1" x14ac:dyDescent="0.25">
      <c r="A38" s="46" t="s">
        <v>31</v>
      </c>
      <c r="B38" s="4">
        <v>26.093343272474002</v>
      </c>
      <c r="C38" s="4"/>
      <c r="D38" s="4">
        <v>28.117977810590016</v>
      </c>
      <c r="E38" s="181">
        <v>44.34045099999998</v>
      </c>
      <c r="F38" s="151">
        <v>133</v>
      </c>
      <c r="G38" s="4"/>
      <c r="H38" s="4">
        <v>29.474640929001083</v>
      </c>
      <c r="I38" s="181">
        <v>278.96212599999984</v>
      </c>
      <c r="J38" s="151">
        <v>327</v>
      </c>
      <c r="K38" s="4">
        <v>25.475397871410642</v>
      </c>
      <c r="L38" s="181">
        <v>246.9456880000001</v>
      </c>
      <c r="M38" s="249">
        <v>271</v>
      </c>
      <c r="N38" s="4"/>
    </row>
    <row r="39" spans="1:14" x14ac:dyDescent="0.25">
      <c r="A39" s="46" t="s">
        <v>32</v>
      </c>
      <c r="B39" s="4">
        <v>27.073068953399126</v>
      </c>
      <c r="C39" s="4"/>
      <c r="D39" s="4">
        <v>22.147633018583893</v>
      </c>
      <c r="E39" s="181">
        <v>15.716745000000007</v>
      </c>
      <c r="F39" s="151">
        <v>67</v>
      </c>
      <c r="G39" s="4"/>
      <c r="H39" s="4">
        <v>19.718884796112167</v>
      </c>
      <c r="I39" s="181">
        <v>186.62897500000011</v>
      </c>
      <c r="J39" s="151">
        <v>245</v>
      </c>
      <c r="K39" s="4">
        <v>25.419274780779517</v>
      </c>
      <c r="L39" s="181">
        <v>246.40165899999994</v>
      </c>
      <c r="M39" s="249">
        <v>261</v>
      </c>
      <c r="N39" s="4"/>
    </row>
    <row r="40" spans="1:14" x14ac:dyDescent="0.25">
      <c r="A40" s="46" t="s">
        <v>33</v>
      </c>
      <c r="B40" s="4">
        <v>20.100388786964189</v>
      </c>
      <c r="C40" s="4"/>
      <c r="D40" s="4">
        <v>19.461735825990289</v>
      </c>
      <c r="E40" s="181">
        <v>8.3465370000000014</v>
      </c>
      <c r="F40" s="151">
        <v>37</v>
      </c>
      <c r="G40" s="4"/>
      <c r="H40" s="4">
        <v>18.260627378207957</v>
      </c>
      <c r="I40" s="181">
        <v>172.82732799999999</v>
      </c>
      <c r="J40" s="151">
        <v>171</v>
      </c>
      <c r="K40" s="4">
        <v>20.441084459386076</v>
      </c>
      <c r="L40" s="181">
        <v>198.14558699999972</v>
      </c>
      <c r="M40" s="249">
        <v>193</v>
      </c>
      <c r="N40" s="4"/>
    </row>
    <row r="41" spans="1:14" ht="3.95" customHeight="1" x14ac:dyDescent="0.25">
      <c r="A41" s="83"/>
      <c r="B41" s="99"/>
      <c r="C41" s="8"/>
      <c r="D41" s="8"/>
      <c r="E41" s="181"/>
      <c r="F41" s="151"/>
      <c r="G41" s="8"/>
      <c r="H41" s="8"/>
      <c r="I41" s="181"/>
      <c r="J41" s="151"/>
      <c r="K41" s="8"/>
      <c r="L41" s="181"/>
      <c r="M41" s="249"/>
      <c r="N41" s="8"/>
    </row>
    <row r="42" spans="1:14" x14ac:dyDescent="0.25">
      <c r="A42" s="45" t="s">
        <v>170</v>
      </c>
      <c r="B42" s="3"/>
      <c r="C42" s="3"/>
      <c r="D42" s="3"/>
      <c r="G42" s="3"/>
      <c r="H42" s="3"/>
      <c r="K42" s="3"/>
      <c r="M42" s="250"/>
      <c r="N42" s="3"/>
    </row>
    <row r="43" spans="1:14" ht="15" customHeight="1" x14ac:dyDescent="0.25">
      <c r="A43" s="46" t="s">
        <v>185</v>
      </c>
      <c r="B43" s="4">
        <v>22.826915725830382</v>
      </c>
      <c r="C43" s="4"/>
      <c r="D43" s="4">
        <v>21.00821228900697</v>
      </c>
      <c r="E43" s="181">
        <v>79.015881000000022</v>
      </c>
      <c r="F43" s="151">
        <v>264</v>
      </c>
      <c r="G43" s="4"/>
      <c r="H43" s="4">
        <v>22.151977469610745</v>
      </c>
      <c r="I43" s="181">
        <v>209.65692999999982</v>
      </c>
      <c r="J43" s="151">
        <v>237</v>
      </c>
      <c r="K43" s="4">
        <v>21.655047514272596</v>
      </c>
      <c r="L43" s="181">
        <v>209.91313400000007</v>
      </c>
      <c r="M43" s="249">
        <v>260</v>
      </c>
      <c r="N43" s="4"/>
    </row>
    <row r="44" spans="1:14" ht="15.75" customHeight="1" x14ac:dyDescent="0.25">
      <c r="A44" s="46" t="s">
        <v>186</v>
      </c>
      <c r="B44" s="4">
        <v>8.3703627696275884</v>
      </c>
      <c r="C44" s="4"/>
      <c r="D44" s="4">
        <v>11.661780468643371</v>
      </c>
      <c r="E44" s="181">
        <v>74.146621999999908</v>
      </c>
      <c r="F44" s="151">
        <v>231</v>
      </c>
      <c r="G44" s="4"/>
      <c r="H44" s="4">
        <v>8.8060283338147016</v>
      </c>
      <c r="I44" s="181">
        <v>83.34447200000001</v>
      </c>
      <c r="J44" s="151">
        <v>113</v>
      </c>
      <c r="K44" s="4">
        <v>6.7398929695423231</v>
      </c>
      <c r="L44" s="181">
        <v>65.333131000000009</v>
      </c>
      <c r="M44" s="249">
        <v>79</v>
      </c>
      <c r="N44" s="4"/>
    </row>
    <row r="45" spans="1:14" ht="15" customHeight="1" x14ac:dyDescent="0.25">
      <c r="A45" s="46" t="s">
        <v>172</v>
      </c>
      <c r="B45" s="4">
        <v>5.8975638095636311</v>
      </c>
      <c r="C45" s="4"/>
      <c r="D45" s="4">
        <v>5.5599952719015784</v>
      </c>
      <c r="E45" s="181">
        <v>51.96731999999998</v>
      </c>
      <c r="F45" s="151">
        <v>152</v>
      </c>
      <c r="G45" s="4"/>
      <c r="H45" s="4">
        <v>7.5362716207353397</v>
      </c>
      <c r="I45" s="181">
        <v>71.326886000000002</v>
      </c>
      <c r="J45" s="151">
        <v>92</v>
      </c>
      <c r="K45" s="4">
        <v>6.1496809839049105</v>
      </c>
      <c r="L45" s="181">
        <v>59.61191299999998</v>
      </c>
      <c r="M45" s="249">
        <v>70</v>
      </c>
      <c r="N45" s="4"/>
    </row>
    <row r="46" spans="1:14" x14ac:dyDescent="0.25">
      <c r="A46" s="46" t="s">
        <v>171</v>
      </c>
      <c r="B46" s="4">
        <v>55.817180110580445</v>
      </c>
      <c r="C46" s="4"/>
      <c r="D46" s="4">
        <v>55.677487995266894</v>
      </c>
      <c r="E46" s="181">
        <v>160.42945299999994</v>
      </c>
      <c r="F46" s="151">
        <v>555</v>
      </c>
      <c r="G46" s="4"/>
      <c r="H46" s="4">
        <v>52.96177142002697</v>
      </c>
      <c r="I46" s="181">
        <v>501.25558400000045</v>
      </c>
      <c r="J46" s="151">
        <v>634</v>
      </c>
      <c r="K46" s="4">
        <v>51.431823290608783</v>
      </c>
      <c r="L46" s="181">
        <v>498.55421500000045</v>
      </c>
      <c r="M46" s="249">
        <v>562</v>
      </c>
      <c r="N46" s="4"/>
    </row>
    <row r="47" spans="1:14" x14ac:dyDescent="0.25">
      <c r="A47" s="46" t="s">
        <v>173</v>
      </c>
      <c r="B47" s="4">
        <v>7.0879775843979127</v>
      </c>
      <c r="C47" s="4"/>
      <c r="D47" s="4">
        <v>6.0925239751814022</v>
      </c>
      <c r="E47" s="181">
        <v>20.887606999999988</v>
      </c>
      <c r="F47" s="151">
        <v>71</v>
      </c>
      <c r="G47" s="4"/>
      <c r="H47" s="4">
        <v>8.5439511558121275</v>
      </c>
      <c r="I47" s="181">
        <v>80.864047999999954</v>
      </c>
      <c r="J47" s="151">
        <v>126</v>
      </c>
      <c r="K47" s="4">
        <v>14.023555241671342</v>
      </c>
      <c r="L47" s="181">
        <v>135.93728800000008</v>
      </c>
      <c r="M47" s="249">
        <v>175</v>
      </c>
      <c r="N47" s="4"/>
    </row>
    <row r="48" spans="1:14" ht="7.5" customHeight="1" x14ac:dyDescent="0.25">
      <c r="A48" s="46"/>
      <c r="B48" s="7"/>
      <c r="C48" s="7"/>
      <c r="D48" s="7"/>
      <c r="E48" s="181"/>
      <c r="F48" s="151"/>
      <c r="G48" s="7"/>
      <c r="H48" s="7"/>
      <c r="I48" s="181"/>
      <c r="J48" s="151"/>
      <c r="K48" s="7"/>
      <c r="L48" s="181"/>
      <c r="M48" s="249"/>
      <c r="N48" s="7"/>
    </row>
    <row r="49" spans="1:14" x14ac:dyDescent="0.25">
      <c r="A49" s="45" t="s">
        <v>174</v>
      </c>
      <c r="B49" s="3"/>
      <c r="C49" s="3"/>
      <c r="D49" s="3"/>
      <c r="E49" s="181"/>
      <c r="F49" s="151"/>
      <c r="G49" s="3"/>
      <c r="H49" s="3"/>
      <c r="I49" s="181"/>
      <c r="J49" s="151"/>
      <c r="K49" s="3"/>
      <c r="L49" s="181"/>
      <c r="M49" s="249"/>
      <c r="N49" s="3"/>
    </row>
    <row r="50" spans="1:14" ht="15" customHeight="1" x14ac:dyDescent="0.25">
      <c r="A50" s="46" t="s">
        <v>34</v>
      </c>
      <c r="B50" s="4">
        <v>90.413223491738506</v>
      </c>
      <c r="C50" s="4"/>
      <c r="D50" s="4">
        <v>93.023734766739565</v>
      </c>
      <c r="E50" s="181">
        <v>317.00171000000046</v>
      </c>
      <c r="F50" s="151">
        <v>1041</v>
      </c>
      <c r="G50" s="4"/>
      <c r="H50" s="4">
        <v>92.757946575655097</v>
      </c>
      <c r="I50" s="181">
        <v>877.90565600000002</v>
      </c>
      <c r="J50" s="151">
        <v>1127</v>
      </c>
      <c r="K50" s="4">
        <v>94.48426908802989</v>
      </c>
      <c r="L50" s="181">
        <v>915.88296100000036</v>
      </c>
      <c r="M50" s="249">
        <v>1071</v>
      </c>
      <c r="N50" s="4"/>
    </row>
    <row r="51" spans="1:14" ht="14.25" customHeight="1" x14ac:dyDescent="0.25">
      <c r="A51" s="46" t="s">
        <v>187</v>
      </c>
      <c r="B51" s="4">
        <v>9.5867765082614174</v>
      </c>
      <c r="C51" s="4"/>
      <c r="D51" s="4">
        <v>6.8686875673868313</v>
      </c>
      <c r="E51" s="181">
        <v>69.288696000000016</v>
      </c>
      <c r="F51" s="151">
        <v>231</v>
      </c>
      <c r="G51" s="4"/>
      <c r="H51" s="4">
        <v>7.2094621962928427</v>
      </c>
      <c r="I51" s="181">
        <v>68.233805000000018</v>
      </c>
      <c r="J51" s="151">
        <v>74</v>
      </c>
      <c r="K51" s="4">
        <v>5.4807774780708796</v>
      </c>
      <c r="L51" s="181">
        <v>53.127898999999971</v>
      </c>
      <c r="M51" s="249">
        <v>74</v>
      </c>
      <c r="N51" s="4"/>
    </row>
    <row r="52" spans="1:14" hidden="1" x14ac:dyDescent="0.25">
      <c r="A52" s="46" t="s">
        <v>175</v>
      </c>
      <c r="B52" s="194">
        <v>0</v>
      </c>
      <c r="C52" s="194"/>
      <c r="D52" s="194">
        <v>0.10757766587364355</v>
      </c>
      <c r="E52" s="181"/>
      <c r="F52" s="151"/>
      <c r="G52" s="4"/>
      <c r="H52" s="194">
        <v>3.2591228051935449E-2</v>
      </c>
      <c r="I52" s="181">
        <v>0.30845899999999998</v>
      </c>
      <c r="J52" s="151">
        <v>1</v>
      </c>
      <c r="K52" s="194">
        <v>3.2591228051935449E-2</v>
      </c>
      <c r="L52" s="181">
        <v>0.30845899999999998</v>
      </c>
      <c r="M52" s="151">
        <v>1</v>
      </c>
      <c r="N52" s="4"/>
    </row>
    <row r="53" spans="1:14" ht="3" customHeight="1" x14ac:dyDescent="0.25">
      <c r="A53" s="48"/>
      <c r="B53" s="42"/>
      <c r="C53" s="42"/>
      <c r="D53" s="42"/>
      <c r="E53" s="183"/>
      <c r="F53" s="42"/>
      <c r="G53" s="42"/>
      <c r="H53" s="42"/>
      <c r="I53" s="183"/>
      <c r="J53" s="42"/>
      <c r="K53" s="42"/>
      <c r="L53" s="183"/>
      <c r="M53" s="42"/>
      <c r="N53" s="42"/>
    </row>
    <row r="54" spans="1:14" ht="17.45" customHeight="1" x14ac:dyDescent="0.25">
      <c r="A54" s="275" t="s">
        <v>191</v>
      </c>
      <c r="B54" s="272"/>
      <c r="C54" s="272"/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</row>
    <row r="55" spans="1:14" ht="15" customHeight="1" x14ac:dyDescent="0.25">
      <c r="A55" s="272" t="s">
        <v>166</v>
      </c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</row>
    <row r="56" spans="1:14" ht="11.25" customHeight="1" x14ac:dyDescent="0.25">
      <c r="A56" s="266" t="s">
        <v>256</v>
      </c>
      <c r="B56" s="266"/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66"/>
      <c r="N56" s="266"/>
    </row>
    <row r="57" spans="1:14" x14ac:dyDescent="0.25">
      <c r="A57" s="140" t="s">
        <v>161</v>
      </c>
      <c r="B57" s="90"/>
      <c r="C57" s="90"/>
      <c r="D57" s="90"/>
      <c r="E57" s="184"/>
      <c r="F57" s="90"/>
      <c r="G57" s="90"/>
      <c r="H57" s="200"/>
      <c r="I57" s="184"/>
      <c r="J57" s="200"/>
      <c r="K57" s="90"/>
      <c r="L57" s="184"/>
      <c r="M57" s="90"/>
      <c r="N57" s="90"/>
    </row>
    <row r="58" spans="1:14" x14ac:dyDescent="0.25">
      <c r="A58" s="12" t="s">
        <v>162</v>
      </c>
      <c r="B58" s="12"/>
      <c r="C58" s="12"/>
      <c r="D58" s="12"/>
      <c r="E58" s="185"/>
      <c r="F58" s="12"/>
      <c r="G58" s="12"/>
      <c r="H58" s="12"/>
      <c r="I58" s="185"/>
      <c r="J58" s="12"/>
      <c r="K58" s="12"/>
      <c r="L58" s="185"/>
      <c r="M58" s="12"/>
      <c r="N58" s="12"/>
    </row>
    <row r="59" spans="1:14" x14ac:dyDescent="0.25">
      <c r="A59" s="142" t="s">
        <v>35</v>
      </c>
      <c r="B59" s="89"/>
      <c r="C59" s="89"/>
      <c r="D59" s="89"/>
      <c r="E59" s="186"/>
      <c r="F59" s="89"/>
      <c r="G59" s="89"/>
      <c r="H59" s="89"/>
      <c r="I59" s="186"/>
      <c r="J59" s="89"/>
      <c r="K59" s="89"/>
      <c r="L59" s="186"/>
      <c r="M59" s="89"/>
      <c r="N59" s="89"/>
    </row>
    <row r="60" spans="1:14" x14ac:dyDescent="0.25">
      <c r="A60" s="137" t="s">
        <v>207</v>
      </c>
      <c r="B60" s="89"/>
      <c r="C60" s="89"/>
      <c r="D60" s="89"/>
      <c r="E60" s="186"/>
      <c r="F60" s="89"/>
      <c r="G60" s="89"/>
      <c r="H60" s="89"/>
      <c r="I60" s="186"/>
      <c r="J60" s="89"/>
      <c r="K60" s="89"/>
      <c r="L60" s="186"/>
      <c r="M60" s="89"/>
      <c r="N60" s="89"/>
    </row>
    <row r="61" spans="1:14" x14ac:dyDescent="0.25">
      <c r="A61" s="89" t="s">
        <v>210</v>
      </c>
      <c r="B61" s="83"/>
      <c r="C61" s="83"/>
      <c r="D61" s="83"/>
      <c r="E61" s="187"/>
      <c r="F61" s="83"/>
      <c r="G61" s="83"/>
      <c r="H61" s="208"/>
      <c r="I61" s="187"/>
      <c r="J61" s="208"/>
      <c r="K61" s="83"/>
      <c r="L61" s="187"/>
      <c r="M61" s="83"/>
      <c r="N61" s="83"/>
    </row>
    <row r="62" spans="1:14" x14ac:dyDescent="0.25">
      <c r="A62" s="89" t="s">
        <v>181</v>
      </c>
      <c r="B62" s="83"/>
      <c r="C62" s="83"/>
      <c r="D62" s="83"/>
      <c r="E62" s="187"/>
      <c r="F62" s="83"/>
      <c r="G62" s="83"/>
      <c r="H62" s="208"/>
      <c r="I62" s="187"/>
      <c r="J62" s="208"/>
      <c r="K62" s="83"/>
      <c r="L62" s="187"/>
      <c r="M62" s="83"/>
      <c r="N62" s="83"/>
    </row>
    <row r="63" spans="1:14" ht="15" customHeight="1" x14ac:dyDescent="0.25">
      <c r="A63" s="139" t="s">
        <v>36</v>
      </c>
      <c r="B63" s="138"/>
      <c r="C63" s="138"/>
      <c r="D63" s="138"/>
      <c r="E63" s="188"/>
      <c r="F63" s="138"/>
      <c r="G63" s="138"/>
      <c r="H63" s="204"/>
      <c r="I63" s="188"/>
      <c r="J63" s="204"/>
      <c r="K63" s="138"/>
      <c r="L63" s="188"/>
      <c r="M63" s="138"/>
      <c r="N63" s="138"/>
    </row>
    <row r="64" spans="1:14" x14ac:dyDescent="0.25"/>
    <row r="65" x14ac:dyDescent="0.25"/>
  </sheetData>
  <mergeCells count="20">
    <mergeCell ref="A56:N56"/>
    <mergeCell ref="A1:N1"/>
    <mergeCell ref="A2:N2"/>
    <mergeCell ref="A3:N3"/>
    <mergeCell ref="A5:A7"/>
    <mergeCell ref="A55:N55"/>
    <mergeCell ref="B6:B7"/>
    <mergeCell ref="K5:M5"/>
    <mergeCell ref="K6:K7"/>
    <mergeCell ref="L6:L7"/>
    <mergeCell ref="M6:M7"/>
    <mergeCell ref="A54:N54"/>
    <mergeCell ref="D5:F5"/>
    <mergeCell ref="D6:D7"/>
    <mergeCell ref="E6:E7"/>
    <mergeCell ref="F6:F7"/>
    <mergeCell ref="H5:J5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workbookViewId="0">
      <selection activeCell="G11" sqref="G11"/>
    </sheetView>
  </sheetViews>
  <sheetFormatPr baseColWidth="10" defaultColWidth="0" defaultRowHeight="15" zeroHeight="1" x14ac:dyDescent="0.25"/>
  <cols>
    <col min="1" max="1" width="28.42578125" customWidth="1"/>
    <col min="2" max="2" width="8.28515625" customWidth="1"/>
    <col min="3" max="3" width="8.5703125" customWidth="1"/>
    <col min="4" max="4" width="11.42578125" customWidth="1"/>
    <col min="5" max="6" width="9.140625" customWidth="1"/>
    <col min="7" max="7" width="9" customWidth="1"/>
    <col min="8" max="8" width="10.42578125" customWidth="1"/>
    <col min="9" max="9" width="1.7109375" customWidth="1"/>
    <col min="10" max="16384" width="11.42578125" hidden="1"/>
  </cols>
  <sheetData>
    <row r="1" spans="1:9" s="39" customFormat="1" ht="18" customHeight="1" x14ac:dyDescent="0.2">
      <c r="A1" s="267" t="s">
        <v>120</v>
      </c>
      <c r="B1" s="267"/>
      <c r="C1" s="267"/>
      <c r="D1" s="267"/>
      <c r="E1" s="267"/>
      <c r="F1" s="267"/>
      <c r="G1" s="267"/>
      <c r="H1" s="267"/>
    </row>
    <row r="2" spans="1:9" s="39" customFormat="1" ht="13.5" x14ac:dyDescent="0.2">
      <c r="A2" s="267" t="s">
        <v>251</v>
      </c>
      <c r="B2" s="267"/>
      <c r="C2" s="267"/>
      <c r="D2" s="267"/>
      <c r="E2" s="267"/>
      <c r="F2" s="267"/>
      <c r="G2" s="267"/>
      <c r="H2" s="267"/>
    </row>
    <row r="3" spans="1:9" s="40" customFormat="1" ht="13.5" x14ac:dyDescent="0.2">
      <c r="A3" s="268" t="s">
        <v>205</v>
      </c>
      <c r="B3" s="268"/>
      <c r="C3" s="268"/>
      <c r="D3" s="268"/>
      <c r="E3" s="268"/>
      <c r="F3" s="268"/>
      <c r="G3" s="268"/>
      <c r="H3" s="268"/>
    </row>
    <row r="4" spans="1:9" ht="5.25" customHeight="1" x14ac:dyDescent="0.25">
      <c r="A4" s="17"/>
      <c r="B4" s="17"/>
      <c r="C4" s="17"/>
      <c r="D4" s="17"/>
      <c r="E4" s="17"/>
      <c r="F4" s="17"/>
      <c r="G4" s="17"/>
      <c r="H4" s="17"/>
    </row>
    <row r="5" spans="1:9" ht="30.75" customHeight="1" x14ac:dyDescent="0.25">
      <c r="A5" s="269" t="s">
        <v>99</v>
      </c>
      <c r="B5" s="276" t="s">
        <v>29</v>
      </c>
      <c r="C5" s="276" t="s">
        <v>168</v>
      </c>
      <c r="D5" s="276" t="s">
        <v>100</v>
      </c>
      <c r="E5" s="276" t="s">
        <v>101</v>
      </c>
      <c r="F5" s="276" t="s">
        <v>169</v>
      </c>
      <c r="G5" s="276" t="s">
        <v>102</v>
      </c>
      <c r="H5" s="276" t="s">
        <v>103</v>
      </c>
      <c r="I5" s="276"/>
    </row>
    <row r="6" spans="1:9" ht="30.75" customHeight="1" x14ac:dyDescent="0.25">
      <c r="A6" s="271"/>
      <c r="B6" s="278"/>
      <c r="C6" s="278"/>
      <c r="D6" s="278"/>
      <c r="E6" s="278"/>
      <c r="F6" s="278"/>
      <c r="G6" s="278"/>
      <c r="H6" s="278"/>
      <c r="I6" s="278"/>
    </row>
    <row r="7" spans="1:9" ht="3" customHeight="1" x14ac:dyDescent="0.25">
      <c r="A7" s="52"/>
      <c r="B7" s="8"/>
      <c r="C7" s="8"/>
      <c r="D7" s="8"/>
      <c r="E7" s="8"/>
      <c r="F7" s="8"/>
      <c r="G7" s="8"/>
      <c r="H7" s="27"/>
    </row>
    <row r="8" spans="1:9" x14ac:dyDescent="0.25">
      <c r="A8" s="52" t="s">
        <v>104</v>
      </c>
      <c r="B8" s="4">
        <v>100</v>
      </c>
      <c r="C8" s="4">
        <v>78.101252665895984</v>
      </c>
      <c r="D8" s="4">
        <v>17.040227147539134</v>
      </c>
      <c r="E8" s="4">
        <v>0</v>
      </c>
      <c r="F8" s="4">
        <v>4.7821004620336813</v>
      </c>
      <c r="G8" s="4">
        <v>7.6419724531253883E-2</v>
      </c>
      <c r="H8" s="15">
        <v>0</v>
      </c>
    </row>
    <row r="9" spans="1:9" x14ac:dyDescent="0.25">
      <c r="A9" s="52" t="s">
        <v>105</v>
      </c>
      <c r="B9" s="4">
        <v>100</v>
      </c>
      <c r="C9" s="4">
        <v>37.66704033683709</v>
      </c>
      <c r="D9" s="4">
        <v>50.020762540264741</v>
      </c>
      <c r="E9" s="4">
        <v>0.14598334817628997</v>
      </c>
      <c r="F9" s="4">
        <v>11.177816454715929</v>
      </c>
      <c r="G9" s="4">
        <v>0.98839732000602243</v>
      </c>
      <c r="H9" s="15">
        <v>0</v>
      </c>
    </row>
    <row r="10" spans="1:9" x14ac:dyDescent="0.25">
      <c r="A10" s="47" t="s">
        <v>106</v>
      </c>
      <c r="B10" s="4">
        <v>100</v>
      </c>
      <c r="C10" s="4">
        <v>59.032161818206184</v>
      </c>
      <c r="D10" s="4">
        <v>34.054270335869383</v>
      </c>
      <c r="E10" s="4">
        <v>0.14598334817628997</v>
      </c>
      <c r="F10" s="4">
        <v>6.01597052415537</v>
      </c>
      <c r="G10" s="4">
        <v>0.75161397359287452</v>
      </c>
      <c r="H10" s="15">
        <v>0</v>
      </c>
    </row>
    <row r="11" spans="1:9" x14ac:dyDescent="0.25">
      <c r="A11" s="52" t="s">
        <v>107</v>
      </c>
      <c r="B11" s="4">
        <v>100</v>
      </c>
      <c r="C11" s="4">
        <v>24.65639093770703</v>
      </c>
      <c r="D11" s="4">
        <v>66.419798373984733</v>
      </c>
      <c r="E11" s="4">
        <v>0.20425037217689279</v>
      </c>
      <c r="F11" s="4">
        <v>6.4707425996860968</v>
      </c>
      <c r="G11" s="4">
        <v>0.89326306570988079</v>
      </c>
      <c r="H11" s="15">
        <v>1.3555546507354201</v>
      </c>
    </row>
    <row r="12" spans="1:9" ht="15.75" customHeight="1" x14ac:dyDescent="0.25">
      <c r="A12" s="52" t="s">
        <v>108</v>
      </c>
      <c r="B12" s="4">
        <v>100</v>
      </c>
      <c r="C12" s="4">
        <v>67.663397955941633</v>
      </c>
      <c r="D12" s="4">
        <v>24.10596191002168</v>
      </c>
      <c r="E12" s="4">
        <v>1.9010237258559461</v>
      </c>
      <c r="F12" s="4">
        <v>3.3385667189206387</v>
      </c>
      <c r="G12" s="4">
        <v>2.991049689260179</v>
      </c>
      <c r="H12" s="15">
        <v>0</v>
      </c>
    </row>
    <row r="13" spans="1:9" ht="3" customHeight="1" x14ac:dyDescent="0.25">
      <c r="A13" s="60"/>
      <c r="B13" s="61"/>
      <c r="C13" s="61"/>
      <c r="D13" s="61"/>
      <c r="E13" s="61"/>
      <c r="F13" s="61"/>
      <c r="G13" s="61"/>
      <c r="H13" s="72"/>
      <c r="I13" s="72"/>
    </row>
    <row r="14" spans="1:9" ht="12.75" hidden="1" customHeight="1" x14ac:dyDescent="0.25"/>
    <row r="15" spans="1:9" ht="18" customHeight="1" x14ac:dyDescent="0.25">
      <c r="A15" s="98" t="s">
        <v>191</v>
      </c>
      <c r="B15" s="11"/>
      <c r="C15" s="11"/>
      <c r="D15" s="11"/>
      <c r="E15" s="11"/>
      <c r="F15" s="11"/>
      <c r="G15" s="11"/>
      <c r="H15" s="11"/>
    </row>
    <row r="16" spans="1:9" ht="12" customHeight="1" x14ac:dyDescent="0.25">
      <c r="A16" s="272" t="s">
        <v>215</v>
      </c>
      <c r="B16" s="272"/>
      <c r="C16" s="272"/>
      <c r="D16" s="272"/>
      <c r="E16" s="272"/>
      <c r="F16" s="272"/>
      <c r="G16" s="11"/>
      <c r="H16" s="11"/>
    </row>
    <row r="17" spans="1:8" ht="15" customHeight="1" x14ac:dyDescent="0.25">
      <c r="A17" s="315" t="s">
        <v>241</v>
      </c>
      <c r="B17" s="315"/>
      <c r="C17" s="315"/>
      <c r="D17" s="315"/>
      <c r="E17" s="315"/>
      <c r="F17" s="315"/>
      <c r="G17" s="315"/>
      <c r="H17" s="315"/>
    </row>
    <row r="18" spans="1:8" ht="12.75" customHeight="1" x14ac:dyDescent="0.25">
      <c r="A18" s="286" t="s">
        <v>202</v>
      </c>
      <c r="B18" s="316"/>
      <c r="C18" s="316"/>
      <c r="D18" s="316"/>
      <c r="E18" s="316"/>
      <c r="F18" s="1"/>
      <c r="G18" s="1"/>
      <c r="H18" s="1"/>
    </row>
    <row r="19" spans="1:8" ht="12.75" customHeight="1" x14ac:dyDescent="0.25">
      <c r="A19" s="314" t="s">
        <v>36</v>
      </c>
      <c r="B19" s="314"/>
      <c r="C19" s="314"/>
      <c r="D19" s="314"/>
      <c r="E19" s="314"/>
      <c r="F19" s="314"/>
      <c r="G19" s="314"/>
      <c r="H19" s="314"/>
    </row>
  </sheetData>
  <mergeCells count="16"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  <mergeCell ref="I5:I6"/>
    <mergeCell ref="A19:H19"/>
    <mergeCell ref="H5:H6"/>
    <mergeCell ref="A17:H17"/>
    <mergeCell ref="A18:E18"/>
    <mergeCell ref="A16:F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5"/>
  <sheetViews>
    <sheetView showGridLines="0" workbookViewId="0">
      <selection activeCell="AD4" sqref="AD1:AD1048576"/>
    </sheetView>
  </sheetViews>
  <sheetFormatPr baseColWidth="10" defaultColWidth="0" defaultRowHeight="15" zeroHeight="1" x14ac:dyDescent="0.25"/>
  <cols>
    <col min="1" max="1" width="18.42578125" customWidth="1"/>
    <col min="2" max="2" width="7.140625" customWidth="1"/>
    <col min="3" max="3" width="8.5703125" customWidth="1"/>
    <col min="4" max="4" width="9.140625" customWidth="1"/>
    <col min="5" max="5" width="7.85546875" customWidth="1"/>
    <col min="6" max="6" width="8.28515625" customWidth="1"/>
    <col min="7" max="7" width="2.28515625" customWidth="1"/>
    <col min="8" max="8" width="8.85546875" customWidth="1"/>
    <col min="9" max="9" width="2" customWidth="1"/>
    <col min="10" max="10" width="9.42578125" customWidth="1"/>
    <col min="11" max="11" width="8.140625" hidden="1" customWidth="1"/>
    <col min="12" max="12" width="5.85546875" hidden="1" customWidth="1"/>
    <col min="13" max="13" width="6.7109375" hidden="1" customWidth="1"/>
    <col min="14" max="14" width="9.5703125" hidden="1" customWidth="1"/>
    <col min="15" max="15" width="2" hidden="1" customWidth="1"/>
    <col min="16" max="16" width="8" hidden="1" customWidth="1"/>
    <col min="17" max="17" width="2" hidden="1" customWidth="1"/>
    <col min="18" max="18" width="8" hidden="1" customWidth="1"/>
    <col min="19" max="19" width="2" customWidth="1"/>
    <col min="20" max="20" width="9.42578125" customWidth="1"/>
    <col min="21" max="21" width="8.140625" hidden="1" customWidth="1"/>
    <col min="22" max="22" width="5.85546875" hidden="1" customWidth="1"/>
    <col min="23" max="23" width="6.7109375" hidden="1" customWidth="1"/>
    <col min="24" max="24" width="9.5703125" hidden="1" customWidth="1"/>
    <col min="25" max="25" width="2" hidden="1" customWidth="1"/>
    <col min="26" max="26" width="8" hidden="1" customWidth="1"/>
    <col min="27" max="27" width="2" hidden="1" customWidth="1"/>
    <col min="28" max="28" width="8" hidden="1" customWidth="1"/>
    <col min="29" max="29" width="9.42578125" customWidth="1"/>
    <col min="30" max="30" width="8.140625" hidden="1" customWidth="1"/>
    <col min="31" max="31" width="5.85546875" bestFit="1" customWidth="1"/>
    <col min="32" max="32" width="6.7109375" bestFit="1" customWidth="1"/>
    <col min="33" max="33" width="9.5703125" customWidth="1"/>
    <col min="34" max="34" width="2" customWidth="1"/>
    <col min="35" max="35" width="8" bestFit="1" customWidth="1"/>
    <col min="36" max="36" width="2" customWidth="1"/>
    <col min="37" max="37" width="8" customWidth="1"/>
    <col min="38" max="38" width="2" customWidth="1"/>
    <col min="39" max="39" width="11.7109375" customWidth="1"/>
    <col min="40" max="40" width="9.85546875" customWidth="1"/>
    <col min="41" max="41" width="11.140625" customWidth="1"/>
    <col min="42" max="42" width="1.7109375" customWidth="1"/>
    <col min="43" max="47" width="0" hidden="1" customWidth="1"/>
    <col min="48" max="16384" width="11.140625" hidden="1"/>
  </cols>
  <sheetData>
    <row r="1" spans="1:42" s="39" customFormat="1" ht="19.899999999999999" customHeight="1" x14ac:dyDescent="0.2">
      <c r="A1" s="267" t="s">
        <v>143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</row>
    <row r="2" spans="1:42" s="39" customFormat="1" ht="13.5" x14ac:dyDescent="0.2">
      <c r="A2" s="267" t="s">
        <v>252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</row>
    <row r="3" spans="1:42" s="40" customFormat="1" ht="13.5" x14ac:dyDescent="0.2">
      <c r="A3" s="317" t="s">
        <v>1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317"/>
      <c r="AM3" s="317"/>
      <c r="AN3" s="317"/>
      <c r="AO3" s="317"/>
    </row>
    <row r="4" spans="1:42" ht="5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11"/>
      <c r="U4" s="211"/>
      <c r="V4" s="211"/>
      <c r="W4" s="211"/>
      <c r="X4" s="211"/>
      <c r="Y4" s="211"/>
      <c r="Z4" s="211"/>
      <c r="AA4" s="211"/>
      <c r="AB4" s="21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27"/>
    </row>
    <row r="5" spans="1:42" ht="39.75" customHeight="1" x14ac:dyDescent="0.25">
      <c r="A5" s="269" t="s">
        <v>2</v>
      </c>
      <c r="B5" s="279" t="s">
        <v>110</v>
      </c>
      <c r="C5" s="279"/>
      <c r="D5" s="279"/>
      <c r="E5" s="279"/>
      <c r="F5" s="279"/>
      <c r="G5" s="276"/>
      <c r="H5" s="265" t="s">
        <v>229</v>
      </c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91"/>
      <c r="AM5" s="276" t="s">
        <v>111</v>
      </c>
      <c r="AN5" s="276" t="s">
        <v>3</v>
      </c>
      <c r="AO5" s="276"/>
      <c r="AP5" s="276"/>
    </row>
    <row r="6" spans="1:42" ht="39.75" customHeight="1" x14ac:dyDescent="0.25">
      <c r="A6" s="270"/>
      <c r="B6" s="320" t="s">
        <v>112</v>
      </c>
      <c r="C6" s="276" t="s">
        <v>113</v>
      </c>
      <c r="D6" s="276" t="s">
        <v>114</v>
      </c>
      <c r="E6" s="276" t="s">
        <v>115</v>
      </c>
      <c r="F6" s="276" t="s">
        <v>116</v>
      </c>
      <c r="G6" s="277"/>
      <c r="H6" s="162">
        <v>2021</v>
      </c>
      <c r="I6" s="163"/>
      <c r="J6" s="260">
        <v>2022</v>
      </c>
      <c r="K6" s="260"/>
      <c r="L6" s="260"/>
      <c r="M6" s="260"/>
      <c r="N6" s="260"/>
      <c r="O6" s="163"/>
      <c r="P6" s="263" t="s">
        <v>216</v>
      </c>
      <c r="Q6" s="165"/>
      <c r="R6" s="308" t="s">
        <v>217</v>
      </c>
      <c r="S6" s="163"/>
      <c r="T6" s="260">
        <v>2023</v>
      </c>
      <c r="U6" s="260"/>
      <c r="V6" s="260"/>
      <c r="W6" s="260"/>
      <c r="X6" s="260"/>
      <c r="Y6" s="209"/>
      <c r="Z6" s="263" t="s">
        <v>216</v>
      </c>
      <c r="AA6" s="202"/>
      <c r="AB6" s="308" t="s">
        <v>217</v>
      </c>
      <c r="AC6" s="260">
        <v>2024</v>
      </c>
      <c r="AD6" s="260"/>
      <c r="AE6" s="260"/>
      <c r="AF6" s="260"/>
      <c r="AG6" s="260"/>
      <c r="AH6" s="163"/>
      <c r="AI6" s="263" t="s">
        <v>216</v>
      </c>
      <c r="AJ6" s="165"/>
      <c r="AK6" s="308" t="s">
        <v>217</v>
      </c>
      <c r="AL6" s="143"/>
      <c r="AM6" s="277"/>
      <c r="AN6" s="278"/>
      <c r="AO6" s="278"/>
      <c r="AP6" s="277"/>
    </row>
    <row r="7" spans="1:42" ht="32.25" customHeight="1" x14ac:dyDescent="0.25">
      <c r="A7" s="270"/>
      <c r="B7" s="321"/>
      <c r="C7" s="277"/>
      <c r="D7" s="277"/>
      <c r="E7" s="277"/>
      <c r="F7" s="277"/>
      <c r="G7" s="277"/>
      <c r="H7" s="259" t="s">
        <v>228</v>
      </c>
      <c r="I7" s="163"/>
      <c r="J7" s="259" t="s">
        <v>228</v>
      </c>
      <c r="K7" s="259" t="s">
        <v>218</v>
      </c>
      <c r="L7" s="264" t="s">
        <v>219</v>
      </c>
      <c r="M7" s="264"/>
      <c r="N7" s="263" t="s">
        <v>220</v>
      </c>
      <c r="O7" s="163"/>
      <c r="P7" s="264"/>
      <c r="Q7" s="165"/>
      <c r="R7" s="260"/>
      <c r="S7" s="163"/>
      <c r="T7" s="259" t="s">
        <v>228</v>
      </c>
      <c r="U7" s="259" t="s">
        <v>218</v>
      </c>
      <c r="V7" s="264" t="s">
        <v>219</v>
      </c>
      <c r="W7" s="264"/>
      <c r="X7" s="263" t="s">
        <v>220</v>
      </c>
      <c r="Y7" s="209"/>
      <c r="Z7" s="264"/>
      <c r="AA7" s="202"/>
      <c r="AB7" s="260"/>
      <c r="AC7" s="259" t="s">
        <v>228</v>
      </c>
      <c r="AD7" s="259" t="s">
        <v>218</v>
      </c>
      <c r="AE7" s="264" t="s">
        <v>219</v>
      </c>
      <c r="AF7" s="264"/>
      <c r="AG7" s="263" t="s">
        <v>220</v>
      </c>
      <c r="AH7" s="163"/>
      <c r="AI7" s="264"/>
      <c r="AJ7" s="165"/>
      <c r="AK7" s="260"/>
      <c r="AL7" s="143"/>
      <c r="AM7" s="277"/>
      <c r="AN7" s="280" t="s">
        <v>5</v>
      </c>
      <c r="AO7" s="282" t="s">
        <v>180</v>
      </c>
      <c r="AP7" s="277"/>
    </row>
    <row r="8" spans="1:42" ht="32.25" customHeight="1" x14ac:dyDescent="0.25">
      <c r="A8" s="271"/>
      <c r="B8" s="322"/>
      <c r="C8" s="278"/>
      <c r="D8" s="278"/>
      <c r="E8" s="278"/>
      <c r="F8" s="278"/>
      <c r="G8" s="278"/>
      <c r="H8" s="260"/>
      <c r="I8" s="162"/>
      <c r="J8" s="260"/>
      <c r="K8" s="260"/>
      <c r="L8" s="157" t="s">
        <v>223</v>
      </c>
      <c r="M8" s="157" t="s">
        <v>137</v>
      </c>
      <c r="N8" s="264"/>
      <c r="O8" s="162"/>
      <c r="P8" s="157" t="s">
        <v>225</v>
      </c>
      <c r="Q8" s="157"/>
      <c r="R8" s="157" t="s">
        <v>225</v>
      </c>
      <c r="S8" s="162"/>
      <c r="T8" s="260"/>
      <c r="U8" s="260"/>
      <c r="V8" s="203" t="s">
        <v>223</v>
      </c>
      <c r="W8" s="203" t="s">
        <v>137</v>
      </c>
      <c r="X8" s="264"/>
      <c r="Y8" s="201"/>
      <c r="Z8" s="203" t="s">
        <v>238</v>
      </c>
      <c r="AA8" s="203"/>
      <c r="AB8" s="203" t="s">
        <v>238</v>
      </c>
      <c r="AC8" s="260"/>
      <c r="AD8" s="260"/>
      <c r="AE8" s="157" t="s">
        <v>223</v>
      </c>
      <c r="AF8" s="157" t="s">
        <v>137</v>
      </c>
      <c r="AG8" s="264"/>
      <c r="AH8" s="162"/>
      <c r="AI8" s="157" t="s">
        <v>253</v>
      </c>
      <c r="AJ8" s="157"/>
      <c r="AK8" s="157" t="s">
        <v>253</v>
      </c>
      <c r="AL8" s="92"/>
      <c r="AM8" s="278"/>
      <c r="AN8" s="281"/>
      <c r="AO8" s="283"/>
      <c r="AP8" s="278"/>
    </row>
    <row r="9" spans="1:42" ht="3" customHeight="1" x14ac:dyDescent="0.25">
      <c r="A9" s="47"/>
      <c r="B9" s="3"/>
      <c r="C9" s="3"/>
      <c r="D9" s="3"/>
      <c r="E9" s="3"/>
      <c r="F9" s="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3"/>
      <c r="AN9" s="3"/>
      <c r="AO9" s="27"/>
    </row>
    <row r="10" spans="1:42" s="167" customFormat="1" ht="13.5" customHeight="1" x14ac:dyDescent="0.25">
      <c r="A10" s="238" t="s">
        <v>29</v>
      </c>
      <c r="B10" s="239">
        <v>95.141479813435069</v>
      </c>
      <c r="C10" s="240">
        <v>87.687802877101745</v>
      </c>
      <c r="D10" s="240">
        <v>93.08643215407541</v>
      </c>
      <c r="E10" s="240">
        <v>91.076189311691707</v>
      </c>
      <c r="F10" s="240">
        <v>91.769359865963224</v>
      </c>
      <c r="G10" s="240"/>
      <c r="H10" s="240">
        <v>71.494134550549731</v>
      </c>
      <c r="I10" s="240"/>
      <c r="J10" s="240">
        <v>72.704621664896607</v>
      </c>
      <c r="K10" s="240"/>
      <c r="L10" s="240"/>
      <c r="M10" s="240"/>
      <c r="N10" s="240"/>
      <c r="O10" s="240"/>
      <c r="P10" s="240"/>
      <c r="Q10" s="240"/>
      <c r="R10" s="240"/>
      <c r="S10" s="240"/>
      <c r="T10" s="240">
        <v>67.039680496253297</v>
      </c>
      <c r="U10" s="240">
        <v>2.8301032842895442</v>
      </c>
      <c r="V10" s="240">
        <v>61.432193615574363</v>
      </c>
      <c r="W10" s="240">
        <v>72.647167376932231</v>
      </c>
      <c r="X10" s="240">
        <v>4.2215345648130178</v>
      </c>
      <c r="Y10" s="240"/>
      <c r="Z10" s="240">
        <v>-5.7</v>
      </c>
      <c r="AA10" s="240"/>
      <c r="AB10" s="240" t="s">
        <v>232</v>
      </c>
      <c r="AC10" s="240">
        <v>72.232932121568098</v>
      </c>
      <c r="AD10" s="240">
        <v>2.4738441767289299</v>
      </c>
      <c r="AE10" s="240">
        <v>67.331326995402591</v>
      </c>
      <c r="AF10" s="240">
        <v>77.13453724773359</v>
      </c>
      <c r="AG10" s="240">
        <v>3.4248148373174825</v>
      </c>
      <c r="AH10" s="240"/>
      <c r="AI10" s="240">
        <v>5.2000000000000028</v>
      </c>
      <c r="AJ10" s="240"/>
      <c r="AK10" s="240" t="s">
        <v>232</v>
      </c>
      <c r="AL10" s="240"/>
      <c r="AM10" s="240">
        <v>0.17071660793695978</v>
      </c>
      <c r="AN10" s="242">
        <v>493.21036199999992</v>
      </c>
      <c r="AO10" s="238">
        <v>683</v>
      </c>
    </row>
    <row r="11" spans="1:42" x14ac:dyDescent="0.25">
      <c r="A11" s="45" t="s">
        <v>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99"/>
      <c r="U11" s="224"/>
      <c r="V11" s="224"/>
      <c r="W11" s="224"/>
      <c r="X11" s="224"/>
      <c r="Y11" s="224"/>
      <c r="Z11" s="224"/>
      <c r="AA11" s="224"/>
      <c r="AB11" s="224"/>
      <c r="AC11" s="11"/>
      <c r="AD11" s="224"/>
      <c r="AE11" s="224"/>
      <c r="AF11" s="224"/>
      <c r="AG11" s="224"/>
      <c r="AH11" s="224"/>
      <c r="AI11" s="228"/>
      <c r="AJ11" s="224"/>
      <c r="AK11" s="224"/>
      <c r="AL11" s="11"/>
      <c r="AM11" s="11"/>
      <c r="AN11" s="11"/>
      <c r="AO11" s="154"/>
    </row>
    <row r="12" spans="1:42" x14ac:dyDescent="0.25">
      <c r="A12" s="46" t="s">
        <v>7</v>
      </c>
      <c r="B12" s="223">
        <v>96.482766760874213</v>
      </c>
      <c r="C12" s="223">
        <v>89.429623485130222</v>
      </c>
      <c r="D12" s="223">
        <v>89.141064036473978</v>
      </c>
      <c r="E12" s="223">
        <v>93.323121008785932</v>
      </c>
      <c r="F12" s="223">
        <v>95.421667052302524</v>
      </c>
      <c r="G12" s="4"/>
      <c r="H12" s="4">
        <v>69.901260918189024</v>
      </c>
      <c r="I12" s="4"/>
      <c r="J12" s="7">
        <v>58.8</v>
      </c>
      <c r="K12" s="168"/>
      <c r="L12" s="168"/>
      <c r="M12" s="168"/>
      <c r="N12" s="168"/>
      <c r="O12" s="168"/>
      <c r="P12" s="168"/>
      <c r="Q12" s="168"/>
      <c r="R12" s="168"/>
      <c r="S12" s="4"/>
      <c r="T12" s="7">
        <v>63.481260746559762</v>
      </c>
      <c r="U12" s="225">
        <v>17.144378034280479</v>
      </c>
      <c r="V12" s="225">
        <v>29.511873325859455</v>
      </c>
      <c r="W12" s="225">
        <v>97.450648167260084</v>
      </c>
      <c r="X12" s="225">
        <v>27.00699046089689</v>
      </c>
      <c r="Y12" s="225"/>
      <c r="Z12" s="225">
        <v>4.7</v>
      </c>
      <c r="AA12" s="225"/>
      <c r="AB12" s="225" t="s">
        <v>232</v>
      </c>
      <c r="AC12" s="4">
        <v>77.152000325995004</v>
      </c>
      <c r="AD12" s="225">
        <v>10.621197031985572</v>
      </c>
      <c r="AE12" s="225">
        <v>56.107459886575548</v>
      </c>
      <c r="AF12" s="225">
        <v>98.196540765414468</v>
      </c>
      <c r="AG12" s="225">
        <v>13.766586721157179</v>
      </c>
      <c r="AH12" s="225"/>
      <c r="AI12" s="235">
        <v>13.700000000000003</v>
      </c>
      <c r="AJ12" s="225"/>
      <c r="AK12" s="225" t="s">
        <v>232</v>
      </c>
      <c r="AL12" s="4"/>
      <c r="AM12" s="223">
        <v>0</v>
      </c>
      <c r="AN12" s="102">
        <v>8.5400080000000003</v>
      </c>
      <c r="AO12" s="246">
        <v>20</v>
      </c>
    </row>
    <row r="13" spans="1:42" x14ac:dyDescent="0.25">
      <c r="A13" s="46" t="s">
        <v>8</v>
      </c>
      <c r="B13" s="4">
        <v>94.369875829301293</v>
      </c>
      <c r="C13" s="4">
        <v>82.651222623470673</v>
      </c>
      <c r="D13" s="4">
        <v>85.268483056024237</v>
      </c>
      <c r="E13" s="4">
        <v>91.394803307316721</v>
      </c>
      <c r="F13" s="4">
        <v>76.18613683389826</v>
      </c>
      <c r="G13" s="4"/>
      <c r="H13" s="4">
        <v>77.569585639666315</v>
      </c>
      <c r="I13" s="4"/>
      <c r="J13" s="4">
        <v>69.863677860361932</v>
      </c>
      <c r="K13" s="168"/>
      <c r="L13" s="168"/>
      <c r="M13" s="168"/>
      <c r="N13" s="168"/>
      <c r="O13" s="168"/>
      <c r="P13" s="168"/>
      <c r="Q13" s="168"/>
      <c r="R13" s="168"/>
      <c r="S13" s="4"/>
      <c r="T13" s="4">
        <v>62.080770527447235</v>
      </c>
      <c r="U13" s="225">
        <v>7.6897527077719516</v>
      </c>
      <c r="V13" s="225">
        <v>46.844511248902485</v>
      </c>
      <c r="W13" s="225">
        <v>77.317029805991993</v>
      </c>
      <c r="X13" s="225">
        <v>12.386690181901249</v>
      </c>
      <c r="Y13" s="225"/>
      <c r="Z13" s="225">
        <v>-7.8</v>
      </c>
      <c r="AA13" s="225"/>
      <c r="AB13" s="225" t="s">
        <v>232</v>
      </c>
      <c r="AC13" s="7">
        <v>64.011786497495436</v>
      </c>
      <c r="AD13" s="225">
        <v>9.7912680200285731</v>
      </c>
      <c r="AE13" s="225">
        <v>44.611644010715359</v>
      </c>
      <c r="AF13" s="225">
        <v>83.411928984275519</v>
      </c>
      <c r="AG13" s="225">
        <v>15.296039301155378</v>
      </c>
      <c r="AH13" s="225"/>
      <c r="AI13" s="235">
        <v>1.8999999999999986</v>
      </c>
      <c r="AJ13" s="225"/>
      <c r="AK13" s="225" t="s">
        <v>232</v>
      </c>
      <c r="AL13" s="4"/>
      <c r="AM13" s="4">
        <v>0</v>
      </c>
      <c r="AN13" s="5">
        <v>32.462569999999985</v>
      </c>
      <c r="AO13" s="246">
        <v>60</v>
      </c>
    </row>
    <row r="14" spans="1:42" x14ac:dyDescent="0.25">
      <c r="A14" s="46" t="s">
        <v>9</v>
      </c>
      <c r="B14" s="4">
        <v>93.904887149560395</v>
      </c>
      <c r="C14" s="4">
        <v>87.95158765196372</v>
      </c>
      <c r="D14" s="4">
        <v>97.929081629595657</v>
      </c>
      <c r="E14" s="4">
        <v>90.244932454219224</v>
      </c>
      <c r="F14" s="4">
        <v>95.379676966424242</v>
      </c>
      <c r="G14" s="4"/>
      <c r="H14" s="4">
        <v>72.998075368383667</v>
      </c>
      <c r="I14" s="4"/>
      <c r="J14" s="4">
        <v>67.918710773602214</v>
      </c>
      <c r="K14" s="168"/>
      <c r="L14" s="168"/>
      <c r="M14" s="168"/>
      <c r="N14" s="168"/>
      <c r="O14" s="168"/>
      <c r="P14" s="168"/>
      <c r="Q14" s="168"/>
      <c r="R14" s="168"/>
      <c r="S14" s="4"/>
      <c r="T14" s="4">
        <v>68.010338839144396</v>
      </c>
      <c r="U14" s="225">
        <v>5.184100365847943</v>
      </c>
      <c r="V14" s="225">
        <v>57.738708488765589</v>
      </c>
      <c r="W14" s="225">
        <v>78.281969189523195</v>
      </c>
      <c r="X14" s="225">
        <v>7.6225180675973263</v>
      </c>
      <c r="Y14" s="225"/>
      <c r="Z14" s="225">
        <v>0.1</v>
      </c>
      <c r="AA14" s="225"/>
      <c r="AB14" s="225" t="s">
        <v>232</v>
      </c>
      <c r="AC14" s="4">
        <v>75.515306795144582</v>
      </c>
      <c r="AD14" s="225">
        <v>5.4358603039969546</v>
      </c>
      <c r="AE14" s="225">
        <v>64.744846399202444</v>
      </c>
      <c r="AF14" s="225">
        <v>86.28576719108672</v>
      </c>
      <c r="AG14" s="225">
        <v>7.1983555847070528</v>
      </c>
      <c r="AH14" s="225"/>
      <c r="AI14" s="235">
        <v>7.5</v>
      </c>
      <c r="AJ14" s="225"/>
      <c r="AK14" s="225" t="s">
        <v>232</v>
      </c>
      <c r="AL14" s="4"/>
      <c r="AM14" s="4">
        <v>0</v>
      </c>
      <c r="AN14" s="5">
        <v>75.594432999999995</v>
      </c>
      <c r="AO14" s="246">
        <v>141</v>
      </c>
    </row>
    <row r="15" spans="1:42" x14ac:dyDescent="0.25">
      <c r="A15" s="46" t="s">
        <v>10</v>
      </c>
      <c r="B15" s="4">
        <v>94.637915396372136</v>
      </c>
      <c r="C15" s="4">
        <v>85.194190962356558</v>
      </c>
      <c r="D15" s="4">
        <v>93.093841635495451</v>
      </c>
      <c r="E15" s="4">
        <v>89.815746211987474</v>
      </c>
      <c r="F15" s="4">
        <v>93.776037656439044</v>
      </c>
      <c r="G15" s="4"/>
      <c r="H15" s="4">
        <v>69.917206699388117</v>
      </c>
      <c r="I15" s="4"/>
      <c r="J15" s="4">
        <v>75.958972573001276</v>
      </c>
      <c r="K15" s="168"/>
      <c r="L15" s="168"/>
      <c r="M15" s="168"/>
      <c r="N15" s="168"/>
      <c r="O15" s="168"/>
      <c r="P15" s="168"/>
      <c r="Q15" s="168"/>
      <c r="R15" s="168"/>
      <c r="S15" s="4"/>
      <c r="T15" s="4">
        <v>65.020674610291891</v>
      </c>
      <c r="U15" s="225">
        <v>5.9671963472389455</v>
      </c>
      <c r="V15" s="225">
        <v>53.197439954042402</v>
      </c>
      <c r="W15" s="225">
        <v>76.843909266541388</v>
      </c>
      <c r="X15" s="225">
        <v>9.1773830139474111</v>
      </c>
      <c r="Y15" s="225"/>
      <c r="Z15" s="225">
        <v>-11</v>
      </c>
      <c r="AA15" s="225"/>
      <c r="AB15" s="225" t="s">
        <v>232</v>
      </c>
      <c r="AC15" s="4">
        <v>70.147057187958168</v>
      </c>
      <c r="AD15" s="225">
        <v>5.7050903815688301</v>
      </c>
      <c r="AE15" s="225">
        <v>58.843151904598258</v>
      </c>
      <c r="AF15" s="225">
        <v>81.450962471318064</v>
      </c>
      <c r="AG15" s="225">
        <v>8.1330430815965826</v>
      </c>
      <c r="AH15" s="225"/>
      <c r="AI15" s="235">
        <v>5.0999999999999943</v>
      </c>
      <c r="AJ15" s="225"/>
      <c r="AK15" s="225" t="s">
        <v>232</v>
      </c>
      <c r="AL15" s="4"/>
      <c r="AM15" s="4">
        <v>0.94305517768588421</v>
      </c>
      <c r="AN15" s="5">
        <v>89.28342899999997</v>
      </c>
      <c r="AO15" s="246">
        <v>147</v>
      </c>
    </row>
    <row r="16" spans="1:42" x14ac:dyDescent="0.25">
      <c r="A16" s="46" t="s">
        <v>11</v>
      </c>
      <c r="B16" s="4">
        <v>94.548731322889807</v>
      </c>
      <c r="C16" s="4">
        <v>88.572290954796756</v>
      </c>
      <c r="D16" s="4">
        <v>89.248066547997567</v>
      </c>
      <c r="E16" s="4">
        <v>87.777218848488474</v>
      </c>
      <c r="F16" s="4">
        <v>93.367563253669843</v>
      </c>
      <c r="G16" s="4"/>
      <c r="H16" s="4">
        <v>73.764926597390513</v>
      </c>
      <c r="I16" s="4"/>
      <c r="J16" s="4">
        <v>73.712875903351119</v>
      </c>
      <c r="K16" s="168"/>
      <c r="L16" s="168"/>
      <c r="M16" s="168"/>
      <c r="N16" s="168"/>
      <c r="O16" s="168"/>
      <c r="P16" s="168"/>
      <c r="Q16" s="168"/>
      <c r="R16" s="168"/>
      <c r="S16" s="4"/>
      <c r="T16" s="4">
        <v>71.119940973838524</v>
      </c>
      <c r="U16" s="225">
        <v>5.4092946019884174</v>
      </c>
      <c r="V16" s="225">
        <v>60.402117111098484</v>
      </c>
      <c r="W16" s="225">
        <v>81.837764836578557</v>
      </c>
      <c r="X16" s="225">
        <v>7.6058761128306145</v>
      </c>
      <c r="Y16" s="225"/>
      <c r="Z16" s="225">
        <v>-2.6</v>
      </c>
      <c r="AA16" s="225"/>
      <c r="AB16" s="225" t="s">
        <v>232</v>
      </c>
      <c r="AC16" s="4">
        <v>72.969741726247946</v>
      </c>
      <c r="AD16" s="225">
        <v>5.3489340355692079</v>
      </c>
      <c r="AE16" s="225">
        <v>62.371514588540876</v>
      </c>
      <c r="AF16" s="225">
        <v>83.567968863955016</v>
      </c>
      <c r="AG16" s="225">
        <v>7.3303453034494463</v>
      </c>
      <c r="AH16" s="225"/>
      <c r="AI16" s="235">
        <v>1.9000000000000057</v>
      </c>
      <c r="AJ16" s="225"/>
      <c r="AK16" s="225" t="s">
        <v>232</v>
      </c>
      <c r="AL16" s="4"/>
      <c r="AM16" s="4">
        <v>0</v>
      </c>
      <c r="AN16" s="5">
        <v>97.066542000000027</v>
      </c>
      <c r="AO16" s="246">
        <v>143</v>
      </c>
    </row>
    <row r="17" spans="1:41" ht="15" customHeight="1" x14ac:dyDescent="0.25">
      <c r="A17" s="46" t="s">
        <v>12</v>
      </c>
      <c r="B17" s="4">
        <v>98.48603155672906</v>
      </c>
      <c r="C17" s="4">
        <v>85.594536008189976</v>
      </c>
      <c r="D17" s="4">
        <v>95.812027727888633</v>
      </c>
      <c r="E17" s="4">
        <v>92.997553050571895</v>
      </c>
      <c r="F17" s="4">
        <v>90.711863224509258</v>
      </c>
      <c r="G17" s="4"/>
      <c r="H17" s="4">
        <v>70.753874856602565</v>
      </c>
      <c r="I17" s="4"/>
      <c r="J17" s="4">
        <v>74.444426264650417</v>
      </c>
      <c r="K17" s="168"/>
      <c r="L17" s="168"/>
      <c r="M17" s="168"/>
      <c r="N17" s="168"/>
      <c r="O17" s="168"/>
      <c r="P17" s="168"/>
      <c r="Q17" s="168"/>
      <c r="R17" s="168"/>
      <c r="S17" s="4"/>
      <c r="T17" s="4">
        <v>66.186866278247251</v>
      </c>
      <c r="U17" s="225">
        <v>6.5271306125704003</v>
      </c>
      <c r="V17" s="225">
        <v>53.254193650486783</v>
      </c>
      <c r="W17" s="225">
        <v>79.119538906007719</v>
      </c>
      <c r="X17" s="225">
        <v>9.8616704183131656</v>
      </c>
      <c r="Y17" s="225"/>
      <c r="Z17" s="225">
        <v>-8.1999999999999993</v>
      </c>
      <c r="AA17" s="225"/>
      <c r="AB17" s="225" t="s">
        <v>232</v>
      </c>
      <c r="AC17" s="4">
        <v>71.227511323708981</v>
      </c>
      <c r="AD17" s="225">
        <v>5.4255816632736416</v>
      </c>
      <c r="AE17" s="225">
        <v>60.477416736791248</v>
      </c>
      <c r="AF17" s="225">
        <v>81.977605910626721</v>
      </c>
      <c r="AG17" s="225">
        <v>7.6172556957885291</v>
      </c>
      <c r="AH17" s="225"/>
      <c r="AI17" s="235">
        <v>5</v>
      </c>
      <c r="AJ17" s="225"/>
      <c r="AK17" s="225" t="s">
        <v>232</v>
      </c>
      <c r="AL17" s="4"/>
      <c r="AM17" s="4">
        <v>0</v>
      </c>
      <c r="AN17" s="5">
        <v>109.87190700000005</v>
      </c>
      <c r="AO17" s="246">
        <v>113</v>
      </c>
    </row>
    <row r="18" spans="1:41" x14ac:dyDescent="0.25">
      <c r="A18" s="46" t="s">
        <v>13</v>
      </c>
      <c r="B18" s="4">
        <v>93.17730252311712</v>
      </c>
      <c r="C18" s="4">
        <v>93.850891375009411</v>
      </c>
      <c r="D18" s="4">
        <v>93.010003685341118</v>
      </c>
      <c r="E18" s="4">
        <v>94.247657335498758</v>
      </c>
      <c r="F18" s="4">
        <v>91.566040841172324</v>
      </c>
      <c r="G18" s="4"/>
      <c r="H18" s="4">
        <v>65.945043187861955</v>
      </c>
      <c r="I18" s="4"/>
      <c r="J18" s="4">
        <v>75.479435799018731</v>
      </c>
      <c r="K18" s="168"/>
      <c r="L18" s="168"/>
      <c r="M18" s="168"/>
      <c r="N18" s="168"/>
      <c r="O18" s="168"/>
      <c r="P18" s="168"/>
      <c r="Q18" s="168"/>
      <c r="R18" s="168"/>
      <c r="S18" s="4"/>
      <c r="T18" s="4">
        <v>66.37646909695917</v>
      </c>
      <c r="U18" s="225">
        <v>7.2191993275382904</v>
      </c>
      <c r="V18" s="225">
        <v>52.072551023403967</v>
      </c>
      <c r="W18" s="225">
        <v>80.680387170514365</v>
      </c>
      <c r="X18" s="225">
        <v>10.876142442878173</v>
      </c>
      <c r="Y18" s="225"/>
      <c r="Z18" s="225">
        <v>-9.1</v>
      </c>
      <c r="AA18" s="225"/>
      <c r="AB18" s="225" t="s">
        <v>232</v>
      </c>
      <c r="AC18" s="4">
        <v>74.744683431786356</v>
      </c>
      <c r="AD18" s="225">
        <v>7.8167997434261061</v>
      </c>
      <c r="AE18" s="225">
        <v>59.256696737632943</v>
      </c>
      <c r="AF18" s="225">
        <v>90.232670125939791</v>
      </c>
      <c r="AG18" s="225">
        <v>10.458001003589624</v>
      </c>
      <c r="AH18" s="225"/>
      <c r="AI18" s="235">
        <v>8.2999999999999972</v>
      </c>
      <c r="AJ18" s="225"/>
      <c r="AK18" s="225" t="s">
        <v>232</v>
      </c>
      <c r="AL18" s="4"/>
      <c r="AM18" s="4">
        <v>0</v>
      </c>
      <c r="AN18" s="5">
        <v>80.391472999999976</v>
      </c>
      <c r="AO18" s="246">
        <v>59</v>
      </c>
    </row>
    <row r="19" spans="1:41" ht="3.95" customHeight="1" x14ac:dyDescent="0.25">
      <c r="A19" s="52"/>
      <c r="B19" s="12"/>
      <c r="C19" s="12"/>
      <c r="D19" s="12"/>
      <c r="E19" s="12"/>
      <c r="F19" s="12"/>
      <c r="G19" s="12"/>
      <c r="H19" s="12"/>
      <c r="I19" s="12"/>
      <c r="J19" s="12"/>
      <c r="K19" s="169"/>
      <c r="L19" s="169"/>
      <c r="M19" s="169"/>
      <c r="N19" s="169"/>
      <c r="O19" s="169"/>
      <c r="P19" s="169"/>
      <c r="Q19" s="169"/>
      <c r="R19" s="169"/>
      <c r="S19" s="12"/>
      <c r="T19" s="12"/>
      <c r="U19" s="226"/>
      <c r="V19" s="226"/>
      <c r="W19" s="226"/>
      <c r="X19" s="226"/>
      <c r="Y19" s="226"/>
      <c r="Z19" s="226"/>
      <c r="AA19" s="226"/>
      <c r="AB19" s="226"/>
      <c r="AC19" s="12"/>
      <c r="AD19" s="226"/>
      <c r="AE19" s="226"/>
      <c r="AF19" s="226"/>
      <c r="AG19" s="226"/>
      <c r="AH19" s="226"/>
      <c r="AI19" s="235"/>
      <c r="AJ19" s="226"/>
      <c r="AK19" s="226"/>
      <c r="AL19" s="12"/>
      <c r="AM19" s="12"/>
      <c r="AN19" s="12"/>
      <c r="AO19" s="12"/>
    </row>
    <row r="20" spans="1:41" ht="15" customHeight="1" x14ac:dyDescent="0.25">
      <c r="A20" s="45" t="s">
        <v>240</v>
      </c>
      <c r="B20" s="12"/>
      <c r="C20" s="12"/>
      <c r="D20" s="12"/>
      <c r="E20" s="12"/>
      <c r="F20" s="12"/>
      <c r="G20" s="12"/>
      <c r="H20" s="12"/>
      <c r="I20" s="12"/>
      <c r="J20" s="12"/>
      <c r="K20" s="169"/>
      <c r="L20" s="169"/>
      <c r="M20" s="169"/>
      <c r="N20" s="169"/>
      <c r="O20" s="169"/>
      <c r="P20" s="169"/>
      <c r="Q20" s="169"/>
      <c r="R20" s="169"/>
      <c r="S20" s="12"/>
      <c r="T20" s="12"/>
      <c r="U20" s="226"/>
      <c r="V20" s="226"/>
      <c r="W20" s="226"/>
      <c r="X20" s="226"/>
      <c r="Y20" s="226"/>
      <c r="Z20" s="226"/>
      <c r="AA20" s="226"/>
      <c r="AB20" s="226"/>
      <c r="AC20" s="12"/>
      <c r="AD20" s="226"/>
      <c r="AE20" s="226"/>
      <c r="AF20" s="226"/>
      <c r="AG20" s="226"/>
      <c r="AH20" s="226"/>
      <c r="AI20" s="235"/>
      <c r="AJ20" s="226"/>
      <c r="AK20" s="226"/>
      <c r="AL20" s="12"/>
      <c r="AM20" s="12"/>
      <c r="AN20" s="12"/>
      <c r="AO20" s="12"/>
    </row>
    <row r="21" spans="1:41" ht="15" customHeight="1" x14ac:dyDescent="0.25">
      <c r="A21" s="46">
        <v>0</v>
      </c>
      <c r="B21" s="223">
        <v>96.909928098995394</v>
      </c>
      <c r="C21" s="223">
        <v>86.874871964480121</v>
      </c>
      <c r="D21" s="223">
        <v>87.134935914162412</v>
      </c>
      <c r="E21" s="223">
        <v>78.816665906986188</v>
      </c>
      <c r="F21" s="223">
        <v>88.237287334423598</v>
      </c>
      <c r="G21" s="4"/>
      <c r="H21" s="4">
        <v>83.066672181601163</v>
      </c>
      <c r="I21" s="4"/>
      <c r="J21" s="4">
        <v>78.051179642490567</v>
      </c>
      <c r="K21" s="4"/>
      <c r="L21" s="4"/>
      <c r="M21" s="4"/>
      <c r="N21" s="4"/>
      <c r="O21" s="4"/>
      <c r="P21" s="4"/>
      <c r="Q21" s="4"/>
      <c r="R21" s="4"/>
      <c r="S21" s="4"/>
      <c r="T21" s="7">
        <v>57.807469229600741</v>
      </c>
      <c r="U21" s="225">
        <v>12.260184330618758</v>
      </c>
      <c r="V21" s="225">
        <v>33.515485551729952</v>
      </c>
      <c r="W21" s="225">
        <v>82.09945290747153</v>
      </c>
      <c r="X21" s="225">
        <v>21.20865087852841</v>
      </c>
      <c r="Y21" s="226"/>
      <c r="Z21" s="226">
        <v>-20.3</v>
      </c>
      <c r="AA21" s="226"/>
      <c r="AB21" s="226" t="s">
        <v>232</v>
      </c>
      <c r="AC21" s="7">
        <v>76.351899116781539</v>
      </c>
      <c r="AD21" s="225">
        <v>11.668329389273376</v>
      </c>
      <c r="AE21" s="225">
        <v>53.2326001381875</v>
      </c>
      <c r="AF21" s="225">
        <v>99.471198095375584</v>
      </c>
      <c r="AG21" s="225">
        <v>15.28230407396477</v>
      </c>
      <c r="AH21" s="226"/>
      <c r="AI21" s="235">
        <v>18.600000000000009</v>
      </c>
      <c r="AJ21" s="226"/>
      <c r="AK21" s="226" t="s">
        <v>232</v>
      </c>
      <c r="AL21" s="12"/>
      <c r="AM21" s="223">
        <v>3.0900719010046056</v>
      </c>
      <c r="AN21" s="104">
        <v>27.248297999999998</v>
      </c>
      <c r="AO21" s="12">
        <v>20</v>
      </c>
    </row>
    <row r="22" spans="1:41" ht="15" customHeight="1" x14ac:dyDescent="0.25">
      <c r="A22" s="46" t="s">
        <v>61</v>
      </c>
      <c r="B22" s="4">
        <v>95.05237396186314</v>
      </c>
      <c r="C22" s="4">
        <v>87.544627056327613</v>
      </c>
      <c r="D22" s="4">
        <v>93.170147385140751</v>
      </c>
      <c r="E22" s="4">
        <v>89.830189945601504</v>
      </c>
      <c r="F22" s="4">
        <v>91.52816175715401</v>
      </c>
      <c r="G22" s="4"/>
      <c r="H22" s="4">
        <v>70.619006495090673</v>
      </c>
      <c r="I22" s="4"/>
      <c r="J22" s="4">
        <v>70.151150954978931</v>
      </c>
      <c r="K22" s="4"/>
      <c r="L22" s="4"/>
      <c r="M22" s="4"/>
      <c r="N22" s="4"/>
      <c r="O22" s="4"/>
      <c r="P22" s="4"/>
      <c r="Q22" s="4"/>
      <c r="R22" s="4"/>
      <c r="S22" s="4"/>
      <c r="T22" s="4">
        <v>68.068691111161954</v>
      </c>
      <c r="U22" s="225">
        <v>3.2706203079376417</v>
      </c>
      <c r="V22" s="225">
        <v>61.588376215853671</v>
      </c>
      <c r="W22" s="225">
        <v>74.549006006470236</v>
      </c>
      <c r="X22" s="225">
        <v>4.8048820310007745</v>
      </c>
      <c r="Y22" s="226"/>
      <c r="Z22" s="226">
        <v>-2.1</v>
      </c>
      <c r="AA22" s="226"/>
      <c r="AB22" s="226" t="s">
        <v>232</v>
      </c>
      <c r="AC22" s="4">
        <v>71.251132875604739</v>
      </c>
      <c r="AD22" s="225">
        <v>3.1959265166278885</v>
      </c>
      <c r="AE22" s="225">
        <v>64.918814153143828</v>
      </c>
      <c r="AF22" s="225">
        <v>77.583451598065651</v>
      </c>
      <c r="AG22" s="225">
        <v>4.4854395820029458</v>
      </c>
      <c r="AH22" s="226"/>
      <c r="AI22" s="235">
        <v>3.2000000000000028</v>
      </c>
      <c r="AJ22" s="226"/>
      <c r="AK22" s="226" t="s">
        <v>232</v>
      </c>
      <c r="AL22" s="12"/>
      <c r="AM22" s="4">
        <v>0</v>
      </c>
      <c r="AN22" s="104">
        <v>289.7482730000001</v>
      </c>
      <c r="AO22" s="12">
        <v>422</v>
      </c>
    </row>
    <row r="23" spans="1:41" ht="15" customHeight="1" x14ac:dyDescent="0.25">
      <c r="A23" s="46" t="s">
        <v>62</v>
      </c>
      <c r="B23" s="4">
        <v>94.731578682552865</v>
      </c>
      <c r="C23" s="4">
        <v>87.906600201343792</v>
      </c>
      <c r="D23" s="4">
        <v>94.237323253709562</v>
      </c>
      <c r="E23" s="4">
        <v>95.192408545963033</v>
      </c>
      <c r="F23" s="4">
        <v>92.64931294292083</v>
      </c>
      <c r="G23" s="4"/>
      <c r="H23" s="4">
        <v>74.73366288577445</v>
      </c>
      <c r="I23" s="4"/>
      <c r="J23" s="4">
        <v>76.013402797982792</v>
      </c>
      <c r="K23" s="4"/>
      <c r="L23" s="4"/>
      <c r="M23" s="4"/>
      <c r="N23" s="4"/>
      <c r="O23" s="4"/>
      <c r="P23" s="4"/>
      <c r="Q23" s="4"/>
      <c r="R23" s="4"/>
      <c r="S23" s="4"/>
      <c r="T23" s="4">
        <v>66.012480605395425</v>
      </c>
      <c r="U23" s="225">
        <v>5.049182276411349</v>
      </c>
      <c r="V23" s="225">
        <v>56.00817315474319</v>
      </c>
      <c r="W23" s="225">
        <v>76.016788056047645</v>
      </c>
      <c r="X23" s="225">
        <v>7.6488297820437658</v>
      </c>
      <c r="Y23" s="226"/>
      <c r="Z23" s="226">
        <v>-10</v>
      </c>
      <c r="AA23" s="226"/>
      <c r="AB23" s="226" t="s">
        <v>232</v>
      </c>
      <c r="AC23" s="4">
        <v>72.730570704183364</v>
      </c>
      <c r="AD23" s="225">
        <v>4.0194299750320228</v>
      </c>
      <c r="AE23" s="225">
        <v>64.76658543978769</v>
      </c>
      <c r="AF23" s="225">
        <v>80.694555968579024</v>
      </c>
      <c r="AG23" s="225">
        <v>5.5264656060244981</v>
      </c>
      <c r="AH23" s="226"/>
      <c r="AI23" s="235">
        <v>6.7000000000000028</v>
      </c>
      <c r="AJ23" s="226"/>
      <c r="AK23" s="226" t="s">
        <v>232</v>
      </c>
      <c r="AL23" s="12"/>
      <c r="AM23" s="4">
        <v>0</v>
      </c>
      <c r="AN23" s="104">
        <v>166.74960999999999</v>
      </c>
      <c r="AO23" s="12">
        <v>223</v>
      </c>
    </row>
    <row r="24" spans="1:41" ht="15" customHeight="1" x14ac:dyDescent="0.25">
      <c r="A24" s="46" t="s">
        <v>63</v>
      </c>
      <c r="B24" s="195">
        <v>100</v>
      </c>
      <c r="C24" s="195">
        <v>90.556678913896519</v>
      </c>
      <c r="D24" s="195">
        <v>87.380830945646551</v>
      </c>
      <c r="E24" s="195">
        <v>91.995377096021301</v>
      </c>
      <c r="F24" s="195">
        <v>93.818968593267599</v>
      </c>
      <c r="G24" s="4"/>
      <c r="H24" s="4">
        <v>52.863794738782047</v>
      </c>
      <c r="I24" s="4"/>
      <c r="J24" s="4">
        <v>72.721315768591623</v>
      </c>
      <c r="K24" s="4"/>
      <c r="L24" s="4"/>
      <c r="M24" s="4"/>
      <c r="N24" s="4"/>
      <c r="O24" s="4"/>
      <c r="P24" s="4"/>
      <c r="Q24" s="4"/>
      <c r="R24" s="4"/>
      <c r="S24" s="4"/>
      <c r="T24" s="4">
        <v>73.6393020201008</v>
      </c>
      <c r="U24" s="225">
        <v>10.634636528712187</v>
      </c>
      <c r="V24" s="225">
        <v>52.568132940661116</v>
      </c>
      <c r="W24" s="225">
        <v>94.710471099540499</v>
      </c>
      <c r="X24" s="225">
        <v>14.441522715423519</v>
      </c>
      <c r="Y24" s="226"/>
      <c r="Z24" s="226">
        <v>0.9</v>
      </c>
      <c r="AA24" s="226"/>
      <c r="AB24" s="226" t="s">
        <v>232</v>
      </c>
      <c r="AC24" s="4">
        <v>81.664150336938818</v>
      </c>
      <c r="AD24" s="225">
        <v>8.3027174613296832</v>
      </c>
      <c r="AE24" s="225">
        <v>65.213379972182452</v>
      </c>
      <c r="AF24" s="225">
        <v>98.114920701695198</v>
      </c>
      <c r="AG24" s="225">
        <v>10.166906074542416</v>
      </c>
      <c r="AH24" s="226"/>
      <c r="AI24" s="235">
        <v>8.1000000000000085</v>
      </c>
      <c r="AJ24" s="226"/>
      <c r="AK24" s="226"/>
      <c r="AL24" s="12"/>
      <c r="AM24" s="195">
        <v>0</v>
      </c>
      <c r="AN24" s="104">
        <v>9.464181</v>
      </c>
      <c r="AO24" s="12">
        <v>18</v>
      </c>
    </row>
    <row r="25" spans="1:41" ht="3.95" customHeight="1" x14ac:dyDescent="0.25">
      <c r="A25" s="52"/>
      <c r="B25" s="12"/>
      <c r="C25" s="12"/>
      <c r="D25" s="12"/>
      <c r="E25" s="12"/>
      <c r="F25" s="12"/>
      <c r="G25" s="12"/>
      <c r="H25" s="12"/>
      <c r="I25" s="12"/>
      <c r="J25" s="12"/>
      <c r="K25" s="169"/>
      <c r="L25" s="169"/>
      <c r="M25" s="169"/>
      <c r="N25" s="169"/>
      <c r="O25" s="169"/>
      <c r="P25" s="169"/>
      <c r="Q25" s="169"/>
      <c r="R25" s="169"/>
      <c r="S25" s="12"/>
      <c r="T25" s="12"/>
      <c r="U25" s="226"/>
      <c r="V25" s="226"/>
      <c r="W25" s="226"/>
      <c r="X25" s="226"/>
      <c r="Y25" s="226"/>
      <c r="Z25" s="226"/>
      <c r="AA25" s="226"/>
      <c r="AB25" s="226"/>
      <c r="AC25" s="12"/>
      <c r="AD25" s="226"/>
      <c r="AE25" s="226"/>
      <c r="AF25" s="226"/>
      <c r="AG25" s="226"/>
      <c r="AH25" s="226"/>
      <c r="AI25" s="235"/>
      <c r="AJ25" s="226"/>
      <c r="AK25" s="226"/>
      <c r="AL25" s="12"/>
      <c r="AM25" s="4"/>
      <c r="AN25" s="12"/>
      <c r="AO25" s="12"/>
    </row>
    <row r="26" spans="1:41" x14ac:dyDescent="0.25">
      <c r="A26" s="45" t="s">
        <v>19</v>
      </c>
      <c r="B26" s="12"/>
      <c r="C26" s="12"/>
      <c r="D26" s="12"/>
      <c r="E26" s="12"/>
      <c r="F26" s="12"/>
      <c r="G26" s="12"/>
      <c r="H26" s="12"/>
      <c r="I26" s="12"/>
      <c r="J26" s="12"/>
      <c r="K26" s="169"/>
      <c r="L26" s="169"/>
      <c r="M26" s="169"/>
      <c r="N26" s="169"/>
      <c r="O26" s="169"/>
      <c r="P26" s="169"/>
      <c r="Q26" s="169"/>
      <c r="R26" s="169"/>
      <c r="S26" s="12"/>
      <c r="T26" s="12"/>
      <c r="U26" s="226"/>
      <c r="V26" s="226"/>
      <c r="W26" s="226"/>
      <c r="X26" s="226"/>
      <c r="Y26" s="226"/>
      <c r="Z26" s="226"/>
      <c r="AA26" s="226"/>
      <c r="AB26" s="226"/>
      <c r="AC26" s="12"/>
      <c r="AD26" s="226"/>
      <c r="AE26" s="226"/>
      <c r="AF26" s="226"/>
      <c r="AG26" s="226"/>
      <c r="AH26" s="226"/>
      <c r="AI26" s="235"/>
      <c r="AJ26" s="226"/>
      <c r="AK26" s="226"/>
      <c r="AL26" s="12"/>
      <c r="AM26" s="4"/>
      <c r="AN26" s="12"/>
      <c r="AO26" s="12"/>
    </row>
    <row r="27" spans="1:41" x14ac:dyDescent="0.25">
      <c r="A27" s="46" t="s">
        <v>20</v>
      </c>
      <c r="B27" s="16">
        <v>96.294041961216124</v>
      </c>
      <c r="C27" s="16">
        <v>88.854498558374573</v>
      </c>
      <c r="D27" s="16">
        <v>93.494932493103562</v>
      </c>
      <c r="E27" s="16">
        <v>91.787471033253226</v>
      </c>
      <c r="F27" s="16">
        <v>91.051227202983753</v>
      </c>
      <c r="G27" s="16"/>
      <c r="H27" s="16">
        <v>74.737577384228189</v>
      </c>
      <c r="I27" s="16"/>
      <c r="J27" s="16">
        <v>75.662404282450908</v>
      </c>
      <c r="K27" s="170"/>
      <c r="L27" s="170"/>
      <c r="M27" s="170"/>
      <c r="N27" s="170"/>
      <c r="O27" s="170"/>
      <c r="P27" s="170"/>
      <c r="Q27" s="170"/>
      <c r="R27" s="170"/>
      <c r="S27" s="16"/>
      <c r="T27" s="16">
        <v>68.761156550098192</v>
      </c>
      <c r="U27" s="227">
        <v>3.3971398803054194</v>
      </c>
      <c r="V27" s="227">
        <v>62.030159340070249</v>
      </c>
      <c r="W27" s="227">
        <v>75.492153760126129</v>
      </c>
      <c r="X27" s="227">
        <v>4.940492642572587</v>
      </c>
      <c r="Y27" s="227"/>
      <c r="Z27" s="227">
        <v>-6.9</v>
      </c>
      <c r="AA27" s="227"/>
      <c r="AB27" s="227" t="s">
        <v>234</v>
      </c>
      <c r="AC27" s="16">
        <v>72.981623368680943</v>
      </c>
      <c r="AD27" s="227">
        <v>2.9674920940177167</v>
      </c>
      <c r="AE27" s="227">
        <v>67.101918172727267</v>
      </c>
      <c r="AF27" s="227">
        <v>78.861328564634618</v>
      </c>
      <c r="AG27" s="227">
        <v>4.0660812366790609</v>
      </c>
      <c r="AH27" s="227"/>
      <c r="AI27" s="235">
        <v>4.2000000000000028</v>
      </c>
      <c r="AJ27" s="227"/>
      <c r="AK27" s="227" t="s">
        <v>232</v>
      </c>
      <c r="AL27" s="16"/>
      <c r="AM27" s="4">
        <v>0</v>
      </c>
      <c r="AN27" s="104">
        <v>387.89133200000009</v>
      </c>
      <c r="AO27" s="104">
        <v>497</v>
      </c>
    </row>
    <row r="28" spans="1:41" x14ac:dyDescent="0.25">
      <c r="A28" s="46" t="s">
        <v>21</v>
      </c>
      <c r="B28" s="16">
        <v>90.896578709469765</v>
      </c>
      <c r="C28" s="16">
        <v>83.390847788856448</v>
      </c>
      <c r="D28" s="16">
        <v>91.581920190491743</v>
      </c>
      <c r="E28" s="16">
        <v>88.456529650909303</v>
      </c>
      <c r="F28" s="16">
        <v>94.414251631447826</v>
      </c>
      <c r="G28" s="16"/>
      <c r="H28" s="16">
        <v>59.452219088497529</v>
      </c>
      <c r="I28" s="16"/>
      <c r="J28" s="16">
        <v>62.98052250509437</v>
      </c>
      <c r="K28" s="170"/>
      <c r="L28" s="170"/>
      <c r="M28" s="170"/>
      <c r="N28" s="170"/>
      <c r="O28" s="170"/>
      <c r="P28" s="170"/>
      <c r="Q28" s="170"/>
      <c r="R28" s="170"/>
      <c r="S28" s="16"/>
      <c r="T28" s="16">
        <v>60.75705276057586</v>
      </c>
      <c r="U28" s="227">
        <v>4.2471499122124765</v>
      </c>
      <c r="V28" s="227">
        <v>52.341869630965533</v>
      </c>
      <c r="W28" s="227">
        <v>69.172235890186187</v>
      </c>
      <c r="X28" s="227">
        <v>6.9903817239936537</v>
      </c>
      <c r="Y28" s="227"/>
      <c r="Z28" s="227">
        <v>-2.2000000000000002</v>
      </c>
      <c r="AA28" s="227"/>
      <c r="AB28" s="227" t="s">
        <v>232</v>
      </c>
      <c r="AC28" s="16">
        <v>69.475492700606949</v>
      </c>
      <c r="AD28" s="227">
        <v>3.8237883674161934</v>
      </c>
      <c r="AE28" s="227">
        <v>61.899146203358278</v>
      </c>
      <c r="AF28" s="227">
        <v>77.051839197855614</v>
      </c>
      <c r="AG28" s="227">
        <v>5.5037945306759779</v>
      </c>
      <c r="AH28" s="227"/>
      <c r="AI28" s="235">
        <v>8.7000000000000028</v>
      </c>
      <c r="AJ28" s="227"/>
      <c r="AK28" s="227"/>
      <c r="AL28" s="16"/>
      <c r="AM28" s="4">
        <v>0.79946805434877244</v>
      </c>
      <c r="AN28" s="104">
        <v>105.31903000000001</v>
      </c>
      <c r="AO28" s="104">
        <v>186</v>
      </c>
    </row>
    <row r="29" spans="1:41" ht="3.95" customHeight="1" x14ac:dyDescent="0.25">
      <c r="A29" s="73"/>
      <c r="B29" s="12"/>
      <c r="C29" s="12"/>
      <c r="D29" s="12"/>
      <c r="E29" s="12"/>
      <c r="F29" s="12"/>
      <c r="G29" s="12"/>
      <c r="H29" s="12"/>
      <c r="I29" s="12"/>
      <c r="J29" s="12"/>
      <c r="K29" s="169"/>
      <c r="L29" s="169"/>
      <c r="M29" s="169"/>
      <c r="N29" s="169"/>
      <c r="O29" s="169"/>
      <c r="P29" s="169"/>
      <c r="Q29" s="169"/>
      <c r="R29" s="169"/>
      <c r="S29" s="12"/>
      <c r="T29" s="12"/>
      <c r="U29" s="226"/>
      <c r="V29" s="226"/>
      <c r="W29" s="226"/>
      <c r="X29" s="226"/>
      <c r="Y29" s="226"/>
      <c r="Z29" s="226"/>
      <c r="AA29" s="226"/>
      <c r="AB29" s="226"/>
      <c r="AC29" s="12"/>
      <c r="AD29" s="226"/>
      <c r="AE29" s="226"/>
      <c r="AF29" s="226"/>
      <c r="AG29" s="226"/>
      <c r="AH29" s="226"/>
      <c r="AI29" s="235"/>
      <c r="AJ29" s="226"/>
      <c r="AK29" s="226"/>
      <c r="AL29" s="12"/>
      <c r="AM29" s="4"/>
      <c r="AN29" s="12"/>
      <c r="AO29" s="12"/>
    </row>
    <row r="30" spans="1:41" ht="15.75" customHeight="1" x14ac:dyDescent="0.25">
      <c r="A30" s="45" t="s">
        <v>236</v>
      </c>
      <c r="B30" s="12"/>
      <c r="C30" s="12"/>
      <c r="D30" s="12"/>
      <c r="E30" s="12"/>
      <c r="F30" s="12"/>
      <c r="G30" s="12"/>
      <c r="H30" s="12"/>
      <c r="I30" s="12"/>
      <c r="J30" s="12"/>
      <c r="K30" s="169"/>
      <c r="L30" s="169"/>
      <c r="M30" s="169"/>
      <c r="N30" s="169"/>
      <c r="O30" s="169"/>
      <c r="P30" s="169"/>
      <c r="Q30" s="169"/>
      <c r="R30" s="169"/>
      <c r="S30" s="12"/>
      <c r="T30" s="12"/>
      <c r="U30" s="226"/>
      <c r="V30" s="226"/>
      <c r="W30" s="226"/>
      <c r="X30" s="226"/>
      <c r="Y30" s="226"/>
      <c r="Z30" s="226"/>
      <c r="AA30" s="226"/>
      <c r="AB30" s="226"/>
      <c r="AC30" s="12"/>
      <c r="AD30" s="226"/>
      <c r="AE30" s="226"/>
      <c r="AF30" s="226"/>
      <c r="AG30" s="226"/>
      <c r="AH30" s="226"/>
      <c r="AI30" s="235"/>
      <c r="AJ30" s="226"/>
      <c r="AK30" s="226"/>
      <c r="AL30" s="12"/>
      <c r="AM30" s="4"/>
      <c r="AN30" s="12"/>
      <c r="AO30" s="12"/>
    </row>
    <row r="31" spans="1:41" ht="15" customHeight="1" x14ac:dyDescent="0.25">
      <c r="A31" s="46" t="s">
        <v>117</v>
      </c>
      <c r="B31" s="4">
        <v>89.132415353023617</v>
      </c>
      <c r="C31" s="4">
        <v>89.817051501987521</v>
      </c>
      <c r="D31" s="4">
        <v>95.401759813441544</v>
      </c>
      <c r="E31" s="4">
        <v>84.449189908767352</v>
      </c>
      <c r="F31" s="4">
        <v>91.229894172112282</v>
      </c>
      <c r="G31" s="4"/>
      <c r="H31" s="4">
        <v>72.85805214545924</v>
      </c>
      <c r="I31" s="4"/>
      <c r="J31" s="4">
        <v>74.031155590242562</v>
      </c>
      <c r="K31" s="168"/>
      <c r="L31" s="168"/>
      <c r="M31" s="168"/>
      <c r="N31" s="168"/>
      <c r="O31" s="168"/>
      <c r="P31" s="168"/>
      <c r="Q31" s="168"/>
      <c r="R31" s="168"/>
      <c r="S31" s="4"/>
      <c r="T31" s="4">
        <v>65.891326747109417</v>
      </c>
      <c r="U31" s="225">
        <v>5.2230539287354576</v>
      </c>
      <c r="V31" s="225">
        <v>55.542514905136301</v>
      </c>
      <c r="W31" s="225">
        <v>76.240138589082534</v>
      </c>
      <c r="X31" s="225">
        <v>7.9267700114485669</v>
      </c>
      <c r="Y31" s="225"/>
      <c r="Z31" s="225">
        <v>-8.1</v>
      </c>
      <c r="AA31" s="225"/>
      <c r="AB31" s="225" t="s">
        <v>232</v>
      </c>
      <c r="AC31" s="4">
        <v>69.213720511483729</v>
      </c>
      <c r="AD31" s="225">
        <v>5.4658272895946869</v>
      </c>
      <c r="AE31" s="225">
        <v>58.383884374901442</v>
      </c>
      <c r="AF31" s="225">
        <v>80.043556648066001</v>
      </c>
      <c r="AG31" s="225">
        <v>7.8970285793086568</v>
      </c>
      <c r="AH31" s="225"/>
      <c r="AI31" s="235">
        <v>3.2999999999999972</v>
      </c>
      <c r="AJ31" s="225"/>
      <c r="AK31" s="225" t="s">
        <v>232</v>
      </c>
      <c r="AL31" s="4"/>
      <c r="AM31" s="4">
        <v>1.053950379995281</v>
      </c>
      <c r="AN31" s="5">
        <v>79.889150000000001</v>
      </c>
      <c r="AO31" s="246">
        <v>157</v>
      </c>
    </row>
    <row r="32" spans="1:41" x14ac:dyDescent="0.25">
      <c r="A32" s="46" t="s">
        <v>118</v>
      </c>
      <c r="B32" s="4">
        <v>96.250385032503473</v>
      </c>
      <c r="C32" s="4">
        <v>87.345473014625227</v>
      </c>
      <c r="D32" s="4">
        <v>92.534257393510543</v>
      </c>
      <c r="E32" s="4">
        <v>92.397125470492753</v>
      </c>
      <c r="F32" s="4">
        <v>91.842095391684524</v>
      </c>
      <c r="G32" s="4"/>
      <c r="H32" s="4">
        <v>71.241606825389809</v>
      </c>
      <c r="I32" s="4"/>
      <c r="J32" s="4">
        <v>71.676451820967301</v>
      </c>
      <c r="K32" s="168"/>
      <c r="L32" s="168"/>
      <c r="M32" s="168"/>
      <c r="N32" s="168"/>
      <c r="O32" s="168"/>
      <c r="P32" s="168"/>
      <c r="Q32" s="168"/>
      <c r="R32" s="168"/>
      <c r="S32" s="4"/>
      <c r="T32" s="4">
        <v>66.783494005068022</v>
      </c>
      <c r="U32" s="225">
        <v>3.3009250921459179</v>
      </c>
      <c r="V32" s="225">
        <v>60.243134064473566</v>
      </c>
      <c r="W32" s="225">
        <v>73.323853945662478</v>
      </c>
      <c r="X32" s="225">
        <v>4.9427259554515359</v>
      </c>
      <c r="Y32" s="225"/>
      <c r="Z32" s="225">
        <v>-4.9000000000000004</v>
      </c>
      <c r="AA32" s="225"/>
      <c r="AB32" s="225" t="s">
        <v>232</v>
      </c>
      <c r="AC32" s="4">
        <v>72.744841478502977</v>
      </c>
      <c r="AD32" s="225">
        <v>2.6492528078521338</v>
      </c>
      <c r="AE32" s="225">
        <v>67.495686634544001</v>
      </c>
      <c r="AF32" s="225">
        <v>77.993996322461953</v>
      </c>
      <c r="AG32" s="225">
        <v>3.6418428496198203</v>
      </c>
      <c r="AH32" s="225"/>
      <c r="AI32" s="235">
        <v>5.9000000000000057</v>
      </c>
      <c r="AJ32" s="225"/>
      <c r="AK32" s="225" t="s">
        <v>232</v>
      </c>
      <c r="AL32" s="4"/>
      <c r="AM32" s="4">
        <v>0</v>
      </c>
      <c r="AN32" s="5">
        <v>407.52728300000001</v>
      </c>
      <c r="AO32" s="246">
        <v>514</v>
      </c>
    </row>
    <row r="33" spans="1:41" x14ac:dyDescent="0.25">
      <c r="A33" s="46" t="s">
        <v>119</v>
      </c>
      <c r="B33" s="195">
        <v>100</v>
      </c>
      <c r="C33" s="195">
        <v>82.407257665739436</v>
      </c>
      <c r="D33" s="195">
        <v>100</v>
      </c>
      <c r="E33" s="195">
        <v>89.541449334294583</v>
      </c>
      <c r="F33" s="195">
        <v>94.091746723164889</v>
      </c>
      <c r="G33" s="4"/>
      <c r="H33" s="4">
        <v>63.921075586091035</v>
      </c>
      <c r="I33" s="4"/>
      <c r="J33" s="4">
        <v>90.002555147578207</v>
      </c>
      <c r="K33" s="168"/>
      <c r="L33" s="168"/>
      <c r="M33" s="168"/>
      <c r="N33" s="168"/>
      <c r="O33" s="168"/>
      <c r="P33" s="168"/>
      <c r="Q33" s="168"/>
      <c r="R33" s="168"/>
      <c r="S33" s="4"/>
      <c r="T33" s="4">
        <v>84.416659530807578</v>
      </c>
      <c r="U33" s="225">
        <v>8.5774313772630819</v>
      </c>
      <c r="V33" s="225">
        <v>67.421578755866591</v>
      </c>
      <c r="W33" s="225">
        <v>100</v>
      </c>
      <c r="X33" s="225">
        <v>10.160827761886001</v>
      </c>
      <c r="Y33" s="225"/>
      <c r="Z33" s="225">
        <v>-5.6</v>
      </c>
      <c r="AA33" s="225"/>
      <c r="AB33" s="225" t="s">
        <v>232</v>
      </c>
      <c r="AC33" s="7">
        <v>77.856960276869131</v>
      </c>
      <c r="AD33" s="225">
        <v>12.916692355521228</v>
      </c>
      <c r="AE33" s="225">
        <v>52.264190102216759</v>
      </c>
      <c r="AF33" s="225">
        <v>100</v>
      </c>
      <c r="AG33" s="225">
        <v>16.590285967481712</v>
      </c>
      <c r="AH33" s="225"/>
      <c r="AI33" s="235">
        <v>-6.5</v>
      </c>
      <c r="AJ33" s="225"/>
      <c r="AK33" s="225"/>
      <c r="AL33" s="4"/>
      <c r="AM33" s="195">
        <v>0</v>
      </c>
      <c r="AN33" s="5">
        <v>5.7939290000000003</v>
      </c>
      <c r="AO33" s="246">
        <v>12</v>
      </c>
    </row>
    <row r="34" spans="1:41" ht="3.95" customHeight="1" x14ac:dyDescent="0.25">
      <c r="A34" s="52"/>
      <c r="B34" s="198"/>
      <c r="C34" s="198"/>
      <c r="D34" s="198"/>
      <c r="E34" s="198"/>
      <c r="F34" s="198"/>
      <c r="G34" s="12"/>
      <c r="H34" s="12"/>
      <c r="I34" s="12"/>
      <c r="J34" s="12"/>
      <c r="K34" s="169"/>
      <c r="L34" s="169"/>
      <c r="M34" s="169"/>
      <c r="N34" s="169"/>
      <c r="O34" s="169"/>
      <c r="P34" s="169"/>
      <c r="Q34" s="169"/>
      <c r="R34" s="169"/>
      <c r="S34" s="12"/>
      <c r="T34" s="12"/>
      <c r="U34" s="226"/>
      <c r="V34" s="226"/>
      <c r="W34" s="226"/>
      <c r="X34" s="226"/>
      <c r="Y34" s="226"/>
      <c r="Z34" s="226"/>
      <c r="AA34" s="226"/>
      <c r="AB34" s="226"/>
      <c r="AC34" s="12"/>
      <c r="AD34" s="226"/>
      <c r="AE34" s="226"/>
      <c r="AF34" s="226"/>
      <c r="AG34" s="226"/>
      <c r="AH34" s="226"/>
      <c r="AI34" s="235"/>
      <c r="AJ34" s="226"/>
      <c r="AK34" s="226"/>
      <c r="AL34" s="12"/>
      <c r="AM34" s="4"/>
      <c r="AN34" s="12"/>
      <c r="AO34" s="12"/>
    </row>
    <row r="35" spans="1:41" ht="14.25" customHeight="1" x14ac:dyDescent="0.25">
      <c r="A35" s="45" t="s">
        <v>27</v>
      </c>
      <c r="B35" s="12"/>
      <c r="C35" s="12"/>
      <c r="D35" s="12"/>
      <c r="E35" s="12"/>
      <c r="F35" s="12"/>
      <c r="G35" s="12"/>
      <c r="H35" s="12"/>
      <c r="I35" s="12"/>
      <c r="J35" s="12"/>
      <c r="K35" s="169"/>
      <c r="L35" s="169"/>
      <c r="M35" s="169"/>
      <c r="N35" s="169"/>
      <c r="O35" s="169"/>
      <c r="P35" s="169"/>
      <c r="Q35" s="169"/>
      <c r="R35" s="169"/>
      <c r="S35" s="12"/>
      <c r="T35" s="12"/>
      <c r="U35" s="226"/>
      <c r="V35" s="226"/>
      <c r="W35" s="226"/>
      <c r="X35" s="226"/>
      <c r="Y35" s="226"/>
      <c r="Z35" s="226"/>
      <c r="AA35" s="226"/>
      <c r="AB35" s="226"/>
      <c r="AC35" s="12"/>
      <c r="AD35" s="226"/>
      <c r="AE35" s="226"/>
      <c r="AF35" s="226"/>
      <c r="AG35" s="226"/>
      <c r="AH35" s="226"/>
      <c r="AI35" s="235"/>
      <c r="AJ35" s="226"/>
      <c r="AK35" s="226"/>
      <c r="AL35" s="12"/>
      <c r="AM35" s="4"/>
      <c r="AN35" s="12"/>
      <c r="AO35" s="12"/>
    </row>
    <row r="36" spans="1:41" ht="14.25" customHeight="1" x14ac:dyDescent="0.25">
      <c r="A36" s="46" t="s">
        <v>45</v>
      </c>
      <c r="B36" s="4">
        <v>84.814889663404287</v>
      </c>
      <c r="C36" s="4">
        <v>75.655085556534146</v>
      </c>
      <c r="D36" s="4">
        <v>90.610107920287916</v>
      </c>
      <c r="E36" s="4">
        <v>83.32413041301831</v>
      </c>
      <c r="F36" s="4">
        <v>92.468960466896704</v>
      </c>
      <c r="G36" s="4"/>
      <c r="H36" s="4">
        <v>45.482760130339379</v>
      </c>
      <c r="I36" s="4"/>
      <c r="J36" s="4">
        <v>61.9</v>
      </c>
      <c r="K36" s="4"/>
      <c r="L36" s="4"/>
      <c r="M36" s="4"/>
      <c r="N36" s="4"/>
      <c r="O36" s="4"/>
      <c r="P36" s="4"/>
      <c r="Q36" s="4"/>
      <c r="R36" s="4"/>
      <c r="S36" s="4"/>
      <c r="T36" s="7">
        <v>49.589012691243958</v>
      </c>
      <c r="U36" s="225">
        <v>8.2938615411587939</v>
      </c>
      <c r="V36" s="225">
        <v>33.155789197108973</v>
      </c>
      <c r="W36" s="225">
        <v>66.022236185378929</v>
      </c>
      <c r="X36" s="225">
        <v>16.725199980888629</v>
      </c>
      <c r="Y36" s="226"/>
      <c r="Z36" s="226">
        <v>-12.3</v>
      </c>
      <c r="AA36" s="226"/>
      <c r="AB36" s="226" t="s">
        <v>232</v>
      </c>
      <c r="AC36" s="4">
        <v>57.223602455391934</v>
      </c>
      <c r="AD36" s="225">
        <v>7.7765414768711132</v>
      </c>
      <c r="AE36" s="225">
        <v>41.815382355906337</v>
      </c>
      <c r="AF36" s="225">
        <v>72.631822554877516</v>
      </c>
      <c r="AG36" s="225">
        <v>13.589744691332978</v>
      </c>
      <c r="AH36" s="226"/>
      <c r="AI36" s="235">
        <v>7.6000000000000014</v>
      </c>
      <c r="AJ36" s="226"/>
      <c r="AK36" s="226" t="s">
        <v>232</v>
      </c>
      <c r="AL36" s="12"/>
      <c r="AM36" s="4">
        <v>1.3500409922517174</v>
      </c>
      <c r="AN36" s="104">
        <v>62.367883999999989</v>
      </c>
      <c r="AO36" s="12">
        <v>98</v>
      </c>
    </row>
    <row r="37" spans="1:41" ht="14.25" customHeight="1" x14ac:dyDescent="0.25">
      <c r="A37" s="46" t="s">
        <v>239</v>
      </c>
      <c r="B37" s="4">
        <v>89.076970297238503</v>
      </c>
      <c r="C37" s="4">
        <v>82.920102965884496</v>
      </c>
      <c r="D37" s="4">
        <v>92.893170718353531</v>
      </c>
      <c r="E37" s="4">
        <v>87.012217211159111</v>
      </c>
      <c r="F37" s="4">
        <v>92.014678568239873</v>
      </c>
      <c r="G37" s="4"/>
      <c r="H37" s="4">
        <v>67.38947639853528</v>
      </c>
      <c r="I37" s="4"/>
      <c r="J37" s="4">
        <v>69.435585327142704</v>
      </c>
      <c r="K37" s="4"/>
      <c r="L37" s="4"/>
      <c r="M37" s="4"/>
      <c r="N37" s="4"/>
      <c r="O37" s="4"/>
      <c r="P37" s="4"/>
      <c r="Q37" s="4"/>
      <c r="R37" s="4"/>
      <c r="S37" s="4"/>
      <c r="T37" s="4">
        <v>73.096910525797341</v>
      </c>
      <c r="U37" s="225">
        <v>4.4738021330692446</v>
      </c>
      <c r="V37" s="225">
        <v>64.232645074002392</v>
      </c>
      <c r="W37" s="225">
        <v>81.961175977592291</v>
      </c>
      <c r="X37" s="225">
        <v>6.1203710264749862</v>
      </c>
      <c r="Y37" s="226"/>
      <c r="Z37" s="226">
        <v>3.7</v>
      </c>
      <c r="AA37" s="226"/>
      <c r="AB37" s="226" t="s">
        <v>232</v>
      </c>
      <c r="AC37" s="4">
        <v>64.125364088834004</v>
      </c>
      <c r="AD37" s="225">
        <v>5.1469544367290521</v>
      </c>
      <c r="AE37" s="225">
        <v>53.927333635448747</v>
      </c>
      <c r="AF37" s="225">
        <v>74.323394542219262</v>
      </c>
      <c r="AG37" s="225">
        <v>8.0263940951647239</v>
      </c>
      <c r="AH37" s="226"/>
      <c r="AI37" s="235">
        <v>-9</v>
      </c>
      <c r="AJ37" s="226"/>
      <c r="AK37" s="226" t="s">
        <v>232</v>
      </c>
      <c r="AL37" s="12"/>
      <c r="AM37" s="4">
        <v>0</v>
      </c>
      <c r="AN37" s="104">
        <v>103.37793000000006</v>
      </c>
      <c r="AO37" s="12">
        <v>160</v>
      </c>
    </row>
    <row r="38" spans="1:41" ht="14.25" customHeight="1" x14ac:dyDescent="0.25">
      <c r="A38" s="46" t="s">
        <v>46</v>
      </c>
      <c r="B38" s="4">
        <v>99.424164629995587</v>
      </c>
      <c r="C38" s="4">
        <v>88.18881348622331</v>
      </c>
      <c r="D38" s="4">
        <v>88.443851978164346</v>
      </c>
      <c r="E38" s="4">
        <v>89.643303084442977</v>
      </c>
      <c r="F38" s="4">
        <v>93.237716598582239</v>
      </c>
      <c r="G38" s="4"/>
      <c r="H38" s="4">
        <v>81.800205055718152</v>
      </c>
      <c r="I38" s="4"/>
      <c r="J38" s="4">
        <v>74.145518881277468</v>
      </c>
      <c r="K38" s="4"/>
      <c r="L38" s="4"/>
      <c r="M38" s="4"/>
      <c r="N38" s="4"/>
      <c r="O38" s="4"/>
      <c r="P38" s="4"/>
      <c r="Q38" s="4"/>
      <c r="R38" s="4"/>
      <c r="S38" s="4"/>
      <c r="T38" s="4">
        <v>68.631505719035317</v>
      </c>
      <c r="U38" s="225">
        <v>5.7533068164515759</v>
      </c>
      <c r="V38" s="225">
        <v>57.232065750584951</v>
      </c>
      <c r="W38" s="225">
        <v>80.030945687485698</v>
      </c>
      <c r="X38" s="225">
        <v>8.3828946431753195</v>
      </c>
      <c r="Y38" s="226"/>
      <c r="Z38" s="226">
        <v>-5.5</v>
      </c>
      <c r="AA38" s="226"/>
      <c r="AB38" s="226" t="s">
        <v>232</v>
      </c>
      <c r="AC38" s="4">
        <v>76.497135200325843</v>
      </c>
      <c r="AD38" s="225">
        <v>4.9132443228748413</v>
      </c>
      <c r="AE38" s="225">
        <v>66.762171379382764</v>
      </c>
      <c r="AF38" s="225">
        <v>86.232099021268937</v>
      </c>
      <c r="AG38" s="225">
        <v>6.4227821211975442</v>
      </c>
      <c r="AH38" s="226"/>
      <c r="AI38" s="235">
        <v>7.9000000000000057</v>
      </c>
      <c r="AJ38" s="226"/>
      <c r="AK38" s="226" t="s">
        <v>232</v>
      </c>
      <c r="AL38" s="12"/>
      <c r="AM38" s="4">
        <v>0</v>
      </c>
      <c r="AN38" s="104">
        <v>122.13803399999998</v>
      </c>
      <c r="AO38" s="12">
        <v>155</v>
      </c>
    </row>
    <row r="39" spans="1:41" ht="14.25" customHeight="1" x14ac:dyDescent="0.25">
      <c r="A39" s="46" t="s">
        <v>47</v>
      </c>
      <c r="B39" s="4">
        <v>98.59862072395542</v>
      </c>
      <c r="C39" s="4">
        <v>93.778213513546277</v>
      </c>
      <c r="D39" s="4">
        <v>95.916553105530227</v>
      </c>
      <c r="E39" s="4">
        <v>94.495038879121324</v>
      </c>
      <c r="F39" s="4">
        <v>91.218503683556563</v>
      </c>
      <c r="G39" s="4"/>
      <c r="H39" s="4">
        <v>67.546700966622112</v>
      </c>
      <c r="I39" s="4"/>
      <c r="J39" s="4">
        <v>82.719331998258369</v>
      </c>
      <c r="K39" s="4"/>
      <c r="L39" s="4"/>
      <c r="M39" s="4"/>
      <c r="N39" s="4"/>
      <c r="O39" s="4"/>
      <c r="P39" s="4"/>
      <c r="Q39" s="4"/>
      <c r="R39" s="4"/>
      <c r="S39" s="4"/>
      <c r="T39" s="4">
        <v>67.100846739852429</v>
      </c>
      <c r="U39" s="225">
        <v>5.5783415520593547</v>
      </c>
      <c r="V39" s="225">
        <v>56.048078014851107</v>
      </c>
      <c r="W39" s="225">
        <v>78.153615464853743</v>
      </c>
      <c r="X39" s="225">
        <v>8.3133698352367826</v>
      </c>
      <c r="Y39" s="226"/>
      <c r="Z39" s="226">
        <v>-15.6</v>
      </c>
      <c r="AA39" s="226"/>
      <c r="AB39" s="226" t="s">
        <v>235</v>
      </c>
      <c r="AC39" s="4">
        <v>77.045354692402157</v>
      </c>
      <c r="AD39" s="225">
        <v>4.7731099386730147</v>
      </c>
      <c r="AE39" s="225">
        <v>67.588049190611557</v>
      </c>
      <c r="AF39" s="225">
        <v>86.502660194192757</v>
      </c>
      <c r="AG39" s="225">
        <v>6.1951949701955433</v>
      </c>
      <c r="AH39" s="226"/>
      <c r="AI39" s="235">
        <v>9.9000000000000057</v>
      </c>
      <c r="AJ39" s="226"/>
      <c r="AK39" s="226" t="s">
        <v>232</v>
      </c>
      <c r="AL39" s="12"/>
      <c r="AM39" s="4">
        <v>0</v>
      </c>
      <c r="AN39" s="104">
        <v>122.08622099999998</v>
      </c>
      <c r="AO39" s="12">
        <v>158</v>
      </c>
    </row>
    <row r="40" spans="1:41" ht="10.5" customHeight="1" x14ac:dyDescent="0.25">
      <c r="A40" s="46" t="s">
        <v>48</v>
      </c>
      <c r="B40" s="4">
        <v>99.055882708149539</v>
      </c>
      <c r="C40" s="4">
        <v>92.956674239481657</v>
      </c>
      <c r="D40" s="4">
        <v>97.843009754903235</v>
      </c>
      <c r="E40" s="4">
        <v>99.019698308846642</v>
      </c>
      <c r="F40" s="4">
        <v>89.593930189553845</v>
      </c>
      <c r="G40" s="4"/>
      <c r="H40" s="4">
        <v>79.872902308721095</v>
      </c>
      <c r="I40" s="4"/>
      <c r="J40" s="4">
        <v>69.774462252600117</v>
      </c>
      <c r="K40" s="4"/>
      <c r="L40" s="4"/>
      <c r="M40" s="4"/>
      <c r="N40" s="4"/>
      <c r="O40" s="4"/>
      <c r="P40" s="4"/>
      <c r="Q40" s="4"/>
      <c r="R40" s="4"/>
      <c r="S40" s="4"/>
      <c r="T40" s="4">
        <v>67.881563193075948</v>
      </c>
      <c r="U40" s="225">
        <v>7.7723924069214858</v>
      </c>
      <c r="V40" s="225">
        <v>52.481563943846488</v>
      </c>
      <c r="W40" s="225">
        <v>83.2815624423054</v>
      </c>
      <c r="X40" s="225">
        <v>11.449931382420322</v>
      </c>
      <c r="Y40" s="226"/>
      <c r="Z40" s="226">
        <v>-1.9</v>
      </c>
      <c r="AA40" s="226"/>
      <c r="AB40" s="226" t="s">
        <v>232</v>
      </c>
      <c r="AC40" s="4">
        <v>80.232565976191438</v>
      </c>
      <c r="AD40" s="225">
        <v>5.636541067607256</v>
      </c>
      <c r="AE40" s="225">
        <v>69.064482371444086</v>
      </c>
      <c r="AF40" s="225">
        <v>91.400649580938804</v>
      </c>
      <c r="AG40" s="225">
        <v>7.0252533980776173</v>
      </c>
      <c r="AH40" s="226"/>
      <c r="AI40" s="235">
        <v>12.299999999999997</v>
      </c>
      <c r="AJ40" s="226"/>
      <c r="AK40" s="226" t="s">
        <v>232</v>
      </c>
      <c r="AL40" s="12"/>
      <c r="AM40" s="4">
        <v>0</v>
      </c>
      <c r="AN40" s="104">
        <v>83.24029299999998</v>
      </c>
      <c r="AO40" s="12">
        <v>112</v>
      </c>
    </row>
    <row r="41" spans="1:41" ht="6.75" customHeight="1" x14ac:dyDescent="0.25">
      <c r="A41" s="5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225"/>
      <c r="V41" s="225"/>
      <c r="W41" s="225"/>
      <c r="X41" s="225"/>
      <c r="Y41" s="226"/>
      <c r="Z41" s="226"/>
      <c r="AA41" s="226"/>
      <c r="AB41" s="226"/>
      <c r="AC41" s="4"/>
      <c r="AD41" s="225"/>
      <c r="AE41" s="225"/>
      <c r="AF41" s="225"/>
      <c r="AG41" s="225"/>
      <c r="AH41" s="226"/>
      <c r="AI41" s="226"/>
      <c r="AJ41" s="226"/>
      <c r="AK41" s="226"/>
      <c r="AL41" s="12"/>
      <c r="AM41" s="4"/>
      <c r="AN41" s="104"/>
      <c r="AO41" s="37"/>
    </row>
    <row r="42" spans="1:41" ht="3" customHeight="1" x14ac:dyDescent="0.25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3"/>
    </row>
    <row r="43" spans="1:41" ht="15.6" customHeight="1" x14ac:dyDescent="0.25">
      <c r="A43" s="314" t="s">
        <v>191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319"/>
      <c r="W43" s="319"/>
      <c r="X43" s="319"/>
      <c r="Y43" s="319"/>
      <c r="Z43" s="319"/>
      <c r="AA43" s="319"/>
      <c r="AB43" s="319"/>
      <c r="AC43" s="319"/>
      <c r="AD43" s="319"/>
      <c r="AE43" s="319"/>
      <c r="AF43" s="319"/>
      <c r="AG43" s="319"/>
      <c r="AH43" s="319"/>
      <c r="AI43" s="319"/>
      <c r="AJ43" s="319"/>
      <c r="AK43" s="319"/>
      <c r="AL43" s="319"/>
      <c r="AM43" s="319"/>
      <c r="AN43" s="319"/>
      <c r="AO43" s="319"/>
    </row>
    <row r="44" spans="1:41" ht="12" customHeight="1" x14ac:dyDescent="0.25">
      <c r="A44" s="318" t="s">
        <v>214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</row>
    <row r="45" spans="1:41" s="147" customFormat="1" ht="13.5" customHeight="1" x14ac:dyDescent="0.25">
      <c r="A45" s="147" t="s">
        <v>226</v>
      </c>
    </row>
    <row r="46" spans="1:41" s="147" customFormat="1" ht="13.5" customHeight="1" x14ac:dyDescent="0.25">
      <c r="A46" s="147" t="s">
        <v>203</v>
      </c>
    </row>
    <row r="47" spans="1:41" ht="13.5" customHeight="1" x14ac:dyDescent="0.25">
      <c r="A47" s="147" t="s">
        <v>204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210"/>
      <c r="U47" s="210"/>
      <c r="V47" s="210"/>
      <c r="W47" s="210"/>
      <c r="X47" s="210"/>
      <c r="Y47" s="210"/>
      <c r="Z47" s="210"/>
      <c r="AA47" s="210"/>
      <c r="AB47" s="210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</row>
    <row r="48" spans="1:41" ht="12.75" customHeight="1" x14ac:dyDescent="0.25">
      <c r="A48" s="286" t="s">
        <v>256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</row>
    <row r="49" spans="1:41" ht="12.75" customHeight="1" x14ac:dyDescent="0.25">
      <c r="A49" s="286" t="s">
        <v>161</v>
      </c>
      <c r="B49" s="286"/>
      <c r="C49" s="286"/>
      <c r="D49" s="286"/>
      <c r="E49" s="286"/>
      <c r="F49" s="286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208"/>
      <c r="U49" s="208"/>
      <c r="V49" s="208"/>
      <c r="W49" s="208"/>
      <c r="X49" s="208"/>
      <c r="Y49" s="208"/>
      <c r="Z49" s="208"/>
      <c r="AA49" s="208"/>
      <c r="AB49" s="208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</row>
    <row r="50" spans="1:41" ht="12.75" customHeight="1" x14ac:dyDescent="0.25">
      <c r="A50" s="286" t="s">
        <v>162</v>
      </c>
      <c r="B50" s="286"/>
      <c r="C50" s="286"/>
      <c r="D50" s="286"/>
      <c r="E50" s="286"/>
      <c r="F50" s="286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208"/>
      <c r="U50" s="208"/>
      <c r="V50" s="208"/>
      <c r="W50" s="208"/>
      <c r="X50" s="208"/>
      <c r="Y50" s="208"/>
      <c r="Z50" s="208"/>
      <c r="AA50" s="208"/>
      <c r="AB50" s="208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</row>
    <row r="51" spans="1:41" ht="12.75" customHeight="1" x14ac:dyDescent="0.25">
      <c r="A51" s="286" t="s">
        <v>257</v>
      </c>
      <c r="B51" s="286"/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</row>
    <row r="52" spans="1:41" ht="12.75" customHeight="1" x14ac:dyDescent="0.25">
      <c r="A52" s="314" t="s">
        <v>36</v>
      </c>
      <c r="B52" s="314"/>
      <c r="C52" s="314"/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</row>
    <row r="53" spans="1:41" x14ac:dyDescent="0.25"/>
    <row r="54" spans="1:41" x14ac:dyDescent="0.25"/>
    <row r="55" spans="1:41" x14ac:dyDescent="0.25"/>
    <row r="56" spans="1:41" x14ac:dyDescent="0.25"/>
    <row r="57" spans="1:41" x14ac:dyDescent="0.25"/>
    <row r="58" spans="1:41" x14ac:dyDescent="0.25"/>
    <row r="59" spans="1:41" x14ac:dyDescent="0.25"/>
    <row r="60" spans="1:41" x14ac:dyDescent="0.25"/>
    <row r="61" spans="1:41" x14ac:dyDescent="0.25"/>
    <row r="62" spans="1:41" x14ac:dyDescent="0.25"/>
    <row r="63" spans="1:41" x14ac:dyDescent="0.25"/>
    <row r="64" spans="1:41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</sheetData>
  <mergeCells count="46">
    <mergeCell ref="AP5:AP8"/>
    <mergeCell ref="AN7:AN8"/>
    <mergeCell ref="AO7:AO8"/>
    <mergeCell ref="A43:AO43"/>
    <mergeCell ref="A48:AO48"/>
    <mergeCell ref="H5:AK5"/>
    <mergeCell ref="AC6:AG6"/>
    <mergeCell ref="AI6:AI7"/>
    <mergeCell ref="AK6:AK7"/>
    <mergeCell ref="H7:H8"/>
    <mergeCell ref="AC7:AC8"/>
    <mergeCell ref="AD7:AD8"/>
    <mergeCell ref="AE7:AF7"/>
    <mergeCell ref="AG7:AG8"/>
    <mergeCell ref="AN5:AO6"/>
    <mergeCell ref="B6:B8"/>
    <mergeCell ref="E6:E8"/>
    <mergeCell ref="A52:AO52"/>
    <mergeCell ref="A49:F49"/>
    <mergeCell ref="A44:AO44"/>
    <mergeCell ref="A50:F50"/>
    <mergeCell ref="A51:AO51"/>
    <mergeCell ref="F6:F8"/>
    <mergeCell ref="T6:X6"/>
    <mergeCell ref="Z6:Z7"/>
    <mergeCell ref="AB6:AB7"/>
    <mergeCell ref="T7:T8"/>
    <mergeCell ref="U7:U8"/>
    <mergeCell ref="V7:W7"/>
    <mergeCell ref="X7:X8"/>
    <mergeCell ref="A1:AO1"/>
    <mergeCell ref="A2:AO2"/>
    <mergeCell ref="A3:AO3"/>
    <mergeCell ref="A5:A8"/>
    <mergeCell ref="B5:F5"/>
    <mergeCell ref="G5:G8"/>
    <mergeCell ref="AM5:AM8"/>
    <mergeCell ref="J6:N6"/>
    <mergeCell ref="P6:P7"/>
    <mergeCell ref="R6:R7"/>
    <mergeCell ref="J7:J8"/>
    <mergeCell ref="K7:K8"/>
    <mergeCell ref="L7:M7"/>
    <mergeCell ref="N7:N8"/>
    <mergeCell ref="C6:C8"/>
    <mergeCell ref="D6:D8"/>
  </mergeCells>
  <pageMargins left="0.7" right="0.7" top="0.75" bottom="0.75" header="0.3" footer="0.3"/>
  <pageSetup paperSize="9" orientation="portrait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showGridLines="0" workbookViewId="0">
      <selection activeCell="AC4" sqref="AC1:AC1048576"/>
    </sheetView>
  </sheetViews>
  <sheetFormatPr baseColWidth="10" defaultColWidth="0" defaultRowHeight="15" zeroHeight="1" x14ac:dyDescent="0.25"/>
  <cols>
    <col min="1" max="1" width="22.7109375" style="34" customWidth="1"/>
    <col min="2" max="2" width="12.7109375" style="34" customWidth="1"/>
    <col min="3" max="3" width="9.140625" style="34" customWidth="1"/>
    <col min="4" max="4" width="13" style="34" customWidth="1"/>
    <col min="5" max="5" width="8.5703125" style="34" customWidth="1"/>
    <col min="6" max="6" width="1.85546875" style="34" customWidth="1"/>
    <col min="7" max="7" width="9" style="34" customWidth="1"/>
    <col min="8" max="8" width="1.85546875" style="34" customWidth="1"/>
    <col min="9" max="9" width="9" style="34" customWidth="1"/>
    <col min="10" max="10" width="9" style="34" hidden="1" customWidth="1"/>
    <col min="11" max="11" width="5.85546875" style="34" hidden="1" customWidth="1"/>
    <col min="12" max="12" width="6.7109375" style="34" hidden="1" customWidth="1"/>
    <col min="13" max="13" width="9" style="34" hidden="1" customWidth="1"/>
    <col min="14" max="14" width="1.85546875" style="34" hidden="1" customWidth="1"/>
    <col min="15" max="15" width="9" style="34" hidden="1" customWidth="1"/>
    <col min="16" max="16" width="1.85546875" style="34" hidden="1" customWidth="1"/>
    <col min="17" max="17" width="9" style="34" hidden="1" customWidth="1"/>
    <col min="18" max="18" width="1.85546875" style="34" customWidth="1"/>
    <col min="19" max="19" width="9" style="34" customWidth="1"/>
    <col min="20" max="20" width="9" style="34" hidden="1" customWidth="1"/>
    <col min="21" max="21" width="5.85546875" style="34" hidden="1" customWidth="1"/>
    <col min="22" max="22" width="6.7109375" style="34" hidden="1" customWidth="1"/>
    <col min="23" max="23" width="9" style="34" hidden="1" customWidth="1"/>
    <col min="24" max="24" width="1.85546875" style="34" hidden="1" customWidth="1"/>
    <col min="25" max="25" width="9" style="34" hidden="1" customWidth="1"/>
    <col min="26" max="26" width="1.85546875" style="34" hidden="1" customWidth="1"/>
    <col min="27" max="27" width="9" style="34" hidden="1" customWidth="1"/>
    <col min="28" max="28" width="9" style="34" customWidth="1"/>
    <col min="29" max="29" width="9" style="34" hidden="1" customWidth="1"/>
    <col min="30" max="30" width="5.85546875" style="34" bestFit="1" customWidth="1"/>
    <col min="31" max="31" width="6.7109375" style="34" bestFit="1" customWidth="1"/>
    <col min="32" max="32" width="9" style="34" customWidth="1"/>
    <col min="33" max="33" width="1.85546875" style="34" customWidth="1"/>
    <col min="34" max="34" width="9" style="34" customWidth="1"/>
    <col min="35" max="35" width="1.85546875" style="34" customWidth="1"/>
    <col min="36" max="36" width="9" style="34" customWidth="1"/>
    <col min="37" max="37" width="1.85546875" style="34" customWidth="1"/>
    <col min="38" max="39" width="9" style="34" customWidth="1"/>
    <col min="40" max="40" width="10.7109375" style="34" customWidth="1"/>
    <col min="41" max="41" width="1.7109375" customWidth="1"/>
    <col min="42" max="47" width="0" hidden="1" customWidth="1"/>
    <col min="48" max="16384" width="11.42578125" hidden="1"/>
  </cols>
  <sheetData>
    <row r="1" spans="1:41" s="39" customFormat="1" ht="21.6" customHeight="1" x14ac:dyDescent="0.2">
      <c r="A1" s="327" t="s">
        <v>149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</row>
    <row r="2" spans="1:41" s="39" customFormat="1" ht="13.5" x14ac:dyDescent="0.2">
      <c r="A2" s="327" t="s">
        <v>254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</row>
    <row r="3" spans="1:41" s="40" customFormat="1" ht="13.5" x14ac:dyDescent="0.2">
      <c r="A3" s="328" t="s">
        <v>1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28"/>
      <c r="AL3" s="328"/>
      <c r="AM3" s="328"/>
      <c r="AN3" s="328"/>
    </row>
    <row r="4" spans="1:41" ht="5.25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1" ht="32.25" customHeight="1" x14ac:dyDescent="0.25">
      <c r="A5" s="329" t="s">
        <v>2</v>
      </c>
      <c r="B5" s="323" t="s">
        <v>121</v>
      </c>
      <c r="C5" s="324"/>
      <c r="D5" s="324"/>
      <c r="E5" s="324"/>
      <c r="F5" s="158"/>
      <c r="G5" s="265" t="s">
        <v>122</v>
      </c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158"/>
      <c r="AL5" s="324" t="s">
        <v>123</v>
      </c>
      <c r="AM5" s="335" t="s">
        <v>179</v>
      </c>
      <c r="AN5" s="335"/>
      <c r="AO5" s="290"/>
    </row>
    <row r="6" spans="1:41" ht="32.25" customHeight="1" x14ac:dyDescent="0.25">
      <c r="A6" s="330"/>
      <c r="B6" s="325"/>
      <c r="C6" s="326"/>
      <c r="D6" s="326"/>
      <c r="E6" s="326"/>
      <c r="F6" s="166"/>
      <c r="G6" s="162">
        <v>2021</v>
      </c>
      <c r="H6" s="163"/>
      <c r="I6" s="260">
        <v>2022</v>
      </c>
      <c r="J6" s="260"/>
      <c r="K6" s="260"/>
      <c r="L6" s="260"/>
      <c r="M6" s="260"/>
      <c r="N6" s="163"/>
      <c r="O6" s="263" t="s">
        <v>230</v>
      </c>
      <c r="P6" s="165"/>
      <c r="Q6" s="308" t="s">
        <v>217</v>
      </c>
      <c r="R6" s="163"/>
      <c r="S6" s="260">
        <v>2023</v>
      </c>
      <c r="T6" s="260"/>
      <c r="U6" s="260"/>
      <c r="V6" s="260"/>
      <c r="W6" s="260"/>
      <c r="X6" s="209"/>
      <c r="Y6" s="263" t="s">
        <v>230</v>
      </c>
      <c r="Z6" s="202"/>
      <c r="AA6" s="308" t="s">
        <v>217</v>
      </c>
      <c r="AB6" s="260">
        <v>2024</v>
      </c>
      <c r="AC6" s="260"/>
      <c r="AD6" s="260"/>
      <c r="AE6" s="260"/>
      <c r="AF6" s="260"/>
      <c r="AG6" s="163"/>
      <c r="AH6" s="263" t="s">
        <v>230</v>
      </c>
      <c r="AI6" s="165"/>
      <c r="AJ6" s="308" t="s">
        <v>217</v>
      </c>
      <c r="AK6" s="166"/>
      <c r="AL6" s="332"/>
      <c r="AM6" s="336"/>
      <c r="AN6" s="336"/>
      <c r="AO6" s="334"/>
    </row>
    <row r="7" spans="1:41" ht="32.25" customHeight="1" x14ac:dyDescent="0.25">
      <c r="A7" s="330"/>
      <c r="B7" s="323" t="s">
        <v>124</v>
      </c>
      <c r="C7" s="324" t="s">
        <v>125</v>
      </c>
      <c r="D7" s="324" t="s">
        <v>126</v>
      </c>
      <c r="E7" s="324" t="s">
        <v>127</v>
      </c>
      <c r="F7" s="166"/>
      <c r="G7" s="259" t="s">
        <v>228</v>
      </c>
      <c r="H7" s="163"/>
      <c r="I7" s="259" t="s">
        <v>228</v>
      </c>
      <c r="J7" s="259" t="s">
        <v>218</v>
      </c>
      <c r="K7" s="264" t="s">
        <v>219</v>
      </c>
      <c r="L7" s="264"/>
      <c r="M7" s="263" t="s">
        <v>220</v>
      </c>
      <c r="N7" s="163"/>
      <c r="O7" s="264"/>
      <c r="P7" s="165"/>
      <c r="Q7" s="260"/>
      <c r="R7" s="163"/>
      <c r="S7" s="259" t="s">
        <v>228</v>
      </c>
      <c r="T7" s="259" t="s">
        <v>218</v>
      </c>
      <c r="U7" s="264" t="s">
        <v>219</v>
      </c>
      <c r="V7" s="264"/>
      <c r="W7" s="263" t="s">
        <v>220</v>
      </c>
      <c r="X7" s="209"/>
      <c r="Y7" s="264"/>
      <c r="Z7" s="202"/>
      <c r="AA7" s="260"/>
      <c r="AB7" s="259" t="s">
        <v>228</v>
      </c>
      <c r="AC7" s="259" t="s">
        <v>218</v>
      </c>
      <c r="AD7" s="264" t="s">
        <v>219</v>
      </c>
      <c r="AE7" s="264"/>
      <c r="AF7" s="263" t="s">
        <v>220</v>
      </c>
      <c r="AG7" s="163"/>
      <c r="AH7" s="264"/>
      <c r="AI7" s="165"/>
      <c r="AJ7" s="260"/>
      <c r="AK7" s="166"/>
      <c r="AL7" s="332"/>
      <c r="AM7" s="276" t="s">
        <v>5</v>
      </c>
      <c r="AN7" s="276" t="s">
        <v>180</v>
      </c>
      <c r="AO7" s="334"/>
    </row>
    <row r="8" spans="1:41" ht="35.25" customHeight="1" x14ac:dyDescent="0.25">
      <c r="A8" s="331"/>
      <c r="B8" s="325"/>
      <c r="C8" s="326"/>
      <c r="D8" s="326"/>
      <c r="E8" s="326"/>
      <c r="F8" s="159"/>
      <c r="G8" s="260"/>
      <c r="H8" s="162"/>
      <c r="I8" s="260"/>
      <c r="J8" s="260"/>
      <c r="K8" s="157" t="s">
        <v>223</v>
      </c>
      <c r="L8" s="157" t="s">
        <v>137</v>
      </c>
      <c r="M8" s="264"/>
      <c r="N8" s="162"/>
      <c r="O8" s="157" t="s">
        <v>225</v>
      </c>
      <c r="P8" s="157"/>
      <c r="Q8" s="157" t="s">
        <v>225</v>
      </c>
      <c r="R8" s="162"/>
      <c r="S8" s="260"/>
      <c r="T8" s="260"/>
      <c r="U8" s="203" t="s">
        <v>223</v>
      </c>
      <c r="V8" s="203" t="s">
        <v>137</v>
      </c>
      <c r="W8" s="264"/>
      <c r="X8" s="201"/>
      <c r="Y8" s="203" t="s">
        <v>238</v>
      </c>
      <c r="Z8" s="203"/>
      <c r="AA8" s="203" t="s">
        <v>238</v>
      </c>
      <c r="AB8" s="260"/>
      <c r="AC8" s="260"/>
      <c r="AD8" s="157" t="s">
        <v>223</v>
      </c>
      <c r="AE8" s="157" t="s">
        <v>137</v>
      </c>
      <c r="AF8" s="264"/>
      <c r="AG8" s="162"/>
      <c r="AH8" s="157" t="s">
        <v>253</v>
      </c>
      <c r="AI8" s="157"/>
      <c r="AJ8" s="157" t="s">
        <v>253</v>
      </c>
      <c r="AK8" s="159"/>
      <c r="AL8" s="333"/>
      <c r="AM8" s="278"/>
      <c r="AN8" s="278"/>
      <c r="AO8" s="291"/>
    </row>
    <row r="9" spans="1:41" ht="3" customHeight="1" x14ac:dyDescent="0.25">
      <c r="A9" s="76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38"/>
    </row>
    <row r="10" spans="1:41" ht="15" customHeight="1" x14ac:dyDescent="0.25">
      <c r="A10" s="238" t="s">
        <v>29</v>
      </c>
      <c r="B10" s="239">
        <v>96.536864285613674</v>
      </c>
      <c r="C10" s="240">
        <v>97.246199434195631</v>
      </c>
      <c r="D10" s="240">
        <v>98.365631586770959</v>
      </c>
      <c r="E10" s="240">
        <v>96.66486123287838</v>
      </c>
      <c r="F10" s="240"/>
      <c r="G10" s="240">
        <v>84.281853473806862</v>
      </c>
      <c r="H10" s="240"/>
      <c r="I10" s="240">
        <v>92.848729715380259</v>
      </c>
      <c r="J10" s="240"/>
      <c r="K10" s="240"/>
      <c r="L10" s="240"/>
      <c r="M10" s="240"/>
      <c r="N10" s="240"/>
      <c r="O10" s="240"/>
      <c r="P10" s="240"/>
      <c r="Q10" s="240"/>
      <c r="R10" s="240"/>
      <c r="S10" s="240">
        <v>94.66105023507258</v>
      </c>
      <c r="T10" s="240">
        <v>0.90163919478220833</v>
      </c>
      <c r="U10" s="240">
        <v>92.874567747343733</v>
      </c>
      <c r="V10" s="240">
        <v>96.447532722801427</v>
      </c>
      <c r="W10" s="240">
        <v>0.95249227907693834</v>
      </c>
      <c r="X10" s="240"/>
      <c r="Y10" s="240">
        <v>1.9</v>
      </c>
      <c r="Z10" s="240"/>
      <c r="AA10" s="240" t="s">
        <v>232</v>
      </c>
      <c r="AB10" s="240">
        <v>92.731145800005592</v>
      </c>
      <c r="AC10" s="240">
        <v>1.3463447370762638</v>
      </c>
      <c r="AD10" s="240">
        <v>90.063536284856227</v>
      </c>
      <c r="AE10" s="240">
        <v>95.398755315154972</v>
      </c>
      <c r="AF10" s="240">
        <v>1.4518797599891002</v>
      </c>
      <c r="AG10" s="240"/>
      <c r="AH10" s="240">
        <f>ROUND(AB10,1)-ROUND(S10,1)</f>
        <v>-2</v>
      </c>
      <c r="AI10" s="240"/>
      <c r="AJ10" s="240" t="s">
        <v>232</v>
      </c>
      <c r="AK10" s="240"/>
      <c r="AL10" s="240">
        <v>0.77184117833324928</v>
      </c>
      <c r="AM10" s="241">
        <v>969.34968100000106</v>
      </c>
      <c r="AN10" s="251">
        <v>1146</v>
      </c>
    </row>
    <row r="11" spans="1:41" ht="15" customHeight="1" x14ac:dyDescent="0.25">
      <c r="A11" s="77" t="s">
        <v>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229"/>
      <c r="U11" s="229"/>
      <c r="V11" s="229"/>
      <c r="W11" s="229"/>
      <c r="X11" s="229"/>
      <c r="Y11" s="229"/>
      <c r="Z11" s="229"/>
      <c r="AA11" s="229"/>
      <c r="AB11" s="30"/>
      <c r="AC11" s="229"/>
      <c r="AD11" s="229"/>
      <c r="AE11" s="229"/>
      <c r="AF11" s="229"/>
      <c r="AG11" s="229"/>
      <c r="AH11" s="233"/>
      <c r="AI11" s="229"/>
      <c r="AJ11" s="229"/>
      <c r="AK11" s="30"/>
      <c r="AL11" s="30"/>
      <c r="AM11" s="30"/>
      <c r="AN11" s="254"/>
    </row>
    <row r="12" spans="1:41" x14ac:dyDescent="0.25">
      <c r="A12" s="78" t="s">
        <v>128</v>
      </c>
      <c r="B12" s="31">
        <v>98.220025418018736</v>
      </c>
      <c r="C12" s="31">
        <v>94.508144788993491</v>
      </c>
      <c r="D12" s="31">
        <v>96.44528363682096</v>
      </c>
      <c r="E12" s="31">
        <v>97.22512553863038</v>
      </c>
      <c r="F12" s="31"/>
      <c r="G12" s="31">
        <v>86.483478916062936</v>
      </c>
      <c r="H12" s="31"/>
      <c r="I12" s="31">
        <v>92.721184315646184</v>
      </c>
      <c r="J12" s="171">
        <v>1.9094224736578926</v>
      </c>
      <c r="K12" s="171">
        <v>89.775120106344573</v>
      </c>
      <c r="L12" s="171">
        <v>97.344733297775988</v>
      </c>
      <c r="M12" s="171">
        <v>2.0408550337351272</v>
      </c>
      <c r="N12" s="171"/>
      <c r="O12" s="171">
        <v>8.6999999999999993</v>
      </c>
      <c r="P12" s="171"/>
      <c r="Q12" s="171" t="s">
        <v>235</v>
      </c>
      <c r="R12" s="31"/>
      <c r="S12" s="31">
        <v>95.509965654865169</v>
      </c>
      <c r="T12" s="230">
        <v>1.7622998238774186</v>
      </c>
      <c r="U12" s="230">
        <v>92.018194454473743</v>
      </c>
      <c r="V12" s="230">
        <v>99.001736855256596</v>
      </c>
      <c r="W12" s="230">
        <v>1.8451475841229654</v>
      </c>
      <c r="X12" s="230"/>
      <c r="Y12" s="230">
        <v>2.8</v>
      </c>
      <c r="Z12" s="230"/>
      <c r="AA12" s="230" t="s">
        <v>232</v>
      </c>
      <c r="AB12" s="31">
        <v>91.959354518180021</v>
      </c>
      <c r="AC12" s="230">
        <v>2.7904107871224291</v>
      </c>
      <c r="AD12" s="230">
        <v>86.430513232650057</v>
      </c>
      <c r="AE12" s="230">
        <v>97.488195803709999</v>
      </c>
      <c r="AF12" s="230">
        <v>3.0343957955585426</v>
      </c>
      <c r="AG12" s="230"/>
      <c r="AH12" s="236">
        <f t="shared" ref="AH12:AH51" si="0">ROUND(AB12,1)-ROUND(S12,1)</f>
        <v>-3.5</v>
      </c>
      <c r="AI12" s="230"/>
      <c r="AJ12" s="230" t="s">
        <v>232</v>
      </c>
      <c r="AK12" s="31"/>
      <c r="AL12" s="31">
        <v>1.7799745819812891</v>
      </c>
      <c r="AM12" s="105">
        <v>155.90121499999995</v>
      </c>
      <c r="AN12" s="255">
        <v>163</v>
      </c>
    </row>
    <row r="13" spans="1:41" x14ac:dyDescent="0.25">
      <c r="A13" s="78" t="s">
        <v>129</v>
      </c>
      <c r="B13" s="31">
        <v>95.670195415547582</v>
      </c>
      <c r="C13" s="31">
        <v>95.220222759060036</v>
      </c>
      <c r="D13" s="31">
        <v>97.990986552263749</v>
      </c>
      <c r="E13" s="31">
        <v>99.34585754953838</v>
      </c>
      <c r="F13" s="31"/>
      <c r="G13" s="31">
        <v>85.098732252021151</v>
      </c>
      <c r="H13" s="31"/>
      <c r="I13" s="31">
        <v>88.618345012258359</v>
      </c>
      <c r="J13" s="171">
        <v>2.816943270826846</v>
      </c>
      <c r="K13" s="171">
        <v>83.896631198406084</v>
      </c>
      <c r="L13" s="171">
        <v>95.063971709233897</v>
      </c>
      <c r="M13" s="171">
        <v>3.1481155349936389</v>
      </c>
      <c r="N13" s="171"/>
      <c r="O13" s="171">
        <v>4.3</v>
      </c>
      <c r="P13" s="171"/>
      <c r="Q13" s="171" t="s">
        <v>232</v>
      </c>
      <c r="R13" s="31"/>
      <c r="S13" s="31">
        <v>90.379035792742329</v>
      </c>
      <c r="T13" s="230">
        <v>3.5834715191593403</v>
      </c>
      <c r="U13" s="230">
        <v>83.278846325269598</v>
      </c>
      <c r="V13" s="230">
        <v>97.479225260215046</v>
      </c>
      <c r="W13" s="230">
        <v>3.9649366556387879</v>
      </c>
      <c r="X13" s="230"/>
      <c r="Y13" s="230">
        <v>1.8</v>
      </c>
      <c r="Z13" s="230"/>
      <c r="AA13" s="230" t="s">
        <v>232</v>
      </c>
      <c r="AB13" s="31">
        <v>93.34714476989933</v>
      </c>
      <c r="AC13" s="230">
        <v>2.9742336511140328</v>
      </c>
      <c r="AD13" s="230">
        <v>87.45408204272664</v>
      </c>
      <c r="AE13" s="230">
        <v>99.240207497072035</v>
      </c>
      <c r="AF13" s="230">
        <v>3.1862074179617568</v>
      </c>
      <c r="AG13" s="230"/>
      <c r="AH13" s="236">
        <f t="shared" si="0"/>
        <v>2.8999999999999915</v>
      </c>
      <c r="AI13" s="230"/>
      <c r="AJ13" s="230" t="s">
        <v>232</v>
      </c>
      <c r="AK13" s="31"/>
      <c r="AL13" s="31">
        <v>0.65414245046161745</v>
      </c>
      <c r="AM13" s="105">
        <v>112.90063799999999</v>
      </c>
      <c r="AN13" s="255">
        <v>134</v>
      </c>
    </row>
    <row r="14" spans="1:41" x14ac:dyDescent="0.25">
      <c r="A14" s="78" t="s">
        <v>130</v>
      </c>
      <c r="B14" s="31">
        <v>95.76791764422731</v>
      </c>
      <c r="C14" s="31">
        <v>97.10023427745962</v>
      </c>
      <c r="D14" s="31">
        <v>98.771881081483187</v>
      </c>
      <c r="E14" s="31">
        <v>95.246198186572414</v>
      </c>
      <c r="F14" s="31"/>
      <c r="G14" s="31">
        <v>80.727132742619574</v>
      </c>
      <c r="H14" s="31"/>
      <c r="I14" s="31">
        <v>96.983693618114643</v>
      </c>
      <c r="J14" s="171">
        <v>2.1861369050758745</v>
      </c>
      <c r="K14" s="171">
        <v>89.062446683784259</v>
      </c>
      <c r="L14" s="171">
        <v>97.729051892026021</v>
      </c>
      <c r="M14" s="171">
        <v>2.3407241997029322</v>
      </c>
      <c r="N14" s="171"/>
      <c r="O14" s="171">
        <v>4.4000000000000004</v>
      </c>
      <c r="P14" s="171"/>
      <c r="Q14" s="171" t="s">
        <v>232</v>
      </c>
      <c r="R14" s="31"/>
      <c r="S14" s="31">
        <v>96.613423482337225</v>
      </c>
      <c r="T14" s="230">
        <v>1.2866535645207904</v>
      </c>
      <c r="U14" s="230">
        <v>94.06408437408615</v>
      </c>
      <c r="V14" s="230">
        <v>99.162762590588301</v>
      </c>
      <c r="W14" s="230">
        <v>1.3317544479272232</v>
      </c>
      <c r="X14" s="230"/>
      <c r="Y14" s="230">
        <v>-0.4</v>
      </c>
      <c r="Z14" s="230"/>
      <c r="AA14" s="230" t="s">
        <v>232</v>
      </c>
      <c r="AB14" s="31">
        <v>93.678828774354528</v>
      </c>
      <c r="AC14" s="230">
        <v>2.3453309307134043</v>
      </c>
      <c r="AD14" s="230">
        <v>89.031856171682406</v>
      </c>
      <c r="AE14" s="230">
        <v>98.32580137702665</v>
      </c>
      <c r="AF14" s="230">
        <v>2.5035869485117441</v>
      </c>
      <c r="AG14" s="230"/>
      <c r="AH14" s="236">
        <f t="shared" si="0"/>
        <v>-2.8999999999999915</v>
      </c>
      <c r="AI14" s="230"/>
      <c r="AJ14" s="230" t="s">
        <v>232</v>
      </c>
      <c r="AK14" s="31"/>
      <c r="AL14" s="31">
        <v>0.48737939790244689</v>
      </c>
      <c r="AM14" s="105">
        <v>130.52685500000001</v>
      </c>
      <c r="AN14" s="255">
        <v>206</v>
      </c>
    </row>
    <row r="15" spans="1:41" x14ac:dyDescent="0.25">
      <c r="A15" s="78" t="s">
        <v>131</v>
      </c>
      <c r="B15" s="31">
        <v>96.705993391194681</v>
      </c>
      <c r="C15" s="31">
        <v>99.193990307630401</v>
      </c>
      <c r="D15" s="31">
        <v>97.920756305103566</v>
      </c>
      <c r="E15" s="31">
        <v>94.072136785666885</v>
      </c>
      <c r="F15" s="31"/>
      <c r="G15" s="31">
        <v>86.178562411498007</v>
      </c>
      <c r="H15" s="31"/>
      <c r="I15" s="31">
        <v>94.326560368915565</v>
      </c>
      <c r="J15" s="171">
        <v>2.7927555817811474</v>
      </c>
      <c r="K15" s="171">
        <v>85.977387606778933</v>
      </c>
      <c r="L15" s="171">
        <v>97.048839725909005</v>
      </c>
      <c r="M15" s="171">
        <v>3.0517545189900441</v>
      </c>
      <c r="N15" s="171"/>
      <c r="O15" s="171">
        <v>2.2000000000000002</v>
      </c>
      <c r="P15" s="171"/>
      <c r="Q15" s="171" t="s">
        <v>232</v>
      </c>
      <c r="R15" s="31"/>
      <c r="S15" s="31">
        <v>97.029878097884009</v>
      </c>
      <c r="T15" s="230">
        <v>1.1773263342833074</v>
      </c>
      <c r="U15" s="230">
        <v>94.697156882223936</v>
      </c>
      <c r="V15" s="230">
        <v>99.362599313544081</v>
      </c>
      <c r="W15" s="230">
        <v>1.2133647463677295</v>
      </c>
      <c r="X15" s="230"/>
      <c r="Y15" s="230">
        <v>2.7</v>
      </c>
      <c r="Z15" s="230"/>
      <c r="AA15" s="230" t="s">
        <v>232</v>
      </c>
      <c r="AB15" s="31">
        <v>90.047009604873963</v>
      </c>
      <c r="AC15" s="230">
        <v>3.5423109407137061</v>
      </c>
      <c r="AD15" s="230">
        <v>83.0283745474174</v>
      </c>
      <c r="AE15" s="230">
        <v>97.065644662330527</v>
      </c>
      <c r="AF15" s="230">
        <v>3.933846283466111</v>
      </c>
      <c r="AG15" s="230"/>
      <c r="AH15" s="236">
        <f t="shared" si="0"/>
        <v>-7</v>
      </c>
      <c r="AI15" s="230"/>
      <c r="AJ15" s="230" t="s">
        <v>234</v>
      </c>
      <c r="AK15" s="31"/>
      <c r="AL15" s="31">
        <v>0.18164726171889062</v>
      </c>
      <c r="AM15" s="105">
        <v>142.909944</v>
      </c>
      <c r="AN15" s="255">
        <v>199</v>
      </c>
    </row>
    <row r="16" spans="1:41" x14ac:dyDescent="0.25">
      <c r="A16" s="78" t="s">
        <v>132</v>
      </c>
      <c r="B16" s="31">
        <v>95.131656042216406</v>
      </c>
      <c r="C16" s="31">
        <v>96.486350694063233</v>
      </c>
      <c r="D16" s="31">
        <v>97.839597292899114</v>
      </c>
      <c r="E16" s="31">
        <v>96.067113342660846</v>
      </c>
      <c r="F16" s="31"/>
      <c r="G16" s="31">
        <v>85.388129951151157</v>
      </c>
      <c r="H16" s="31"/>
      <c r="I16" s="31">
        <v>95.070875575640386</v>
      </c>
      <c r="J16" s="171">
        <v>2.2534171745393454</v>
      </c>
      <c r="K16" s="171">
        <v>89.226515867025284</v>
      </c>
      <c r="L16" s="171">
        <v>98.159843407427559</v>
      </c>
      <c r="M16" s="171">
        <v>2.4051026801144144</v>
      </c>
      <c r="N16" s="171"/>
      <c r="O16" s="171">
        <v>3.7</v>
      </c>
      <c r="P16" s="171"/>
      <c r="Q16" s="171" t="s">
        <v>232</v>
      </c>
      <c r="R16" s="31"/>
      <c r="S16" s="31">
        <v>96.607693752984929</v>
      </c>
      <c r="T16" s="230">
        <v>1.9615032295203432</v>
      </c>
      <c r="U16" s="230">
        <v>92.721226539225327</v>
      </c>
      <c r="V16" s="230">
        <v>100</v>
      </c>
      <c r="W16" s="230">
        <v>2.0303799348897487</v>
      </c>
      <c r="X16" s="230"/>
      <c r="Y16" s="230">
        <v>1.5</v>
      </c>
      <c r="Z16" s="230"/>
      <c r="AA16" s="230" t="s">
        <v>232</v>
      </c>
      <c r="AB16" s="31">
        <v>92.831296548001063</v>
      </c>
      <c r="AC16" s="230">
        <v>2.6071632340168489</v>
      </c>
      <c r="AD16" s="230">
        <v>87.665536799339463</v>
      </c>
      <c r="AE16" s="230">
        <v>97.997056296662663</v>
      </c>
      <c r="AF16" s="230">
        <v>2.8084959824607654</v>
      </c>
      <c r="AG16" s="230"/>
      <c r="AH16" s="236">
        <f t="shared" si="0"/>
        <v>-3.7999999999999972</v>
      </c>
      <c r="AI16" s="230"/>
      <c r="AJ16" s="230" t="s">
        <v>232</v>
      </c>
      <c r="AK16" s="31"/>
      <c r="AL16" s="31">
        <v>1.8964649351123413</v>
      </c>
      <c r="AM16" s="105">
        <v>146.12724699999998</v>
      </c>
      <c r="AN16" s="255">
        <v>194</v>
      </c>
    </row>
    <row r="17" spans="1:40" x14ac:dyDescent="0.25">
      <c r="A17" s="78" t="s">
        <v>133</v>
      </c>
      <c r="B17" s="31">
        <v>98.193183755353587</v>
      </c>
      <c r="C17" s="31">
        <v>99.80474687333647</v>
      </c>
      <c r="D17" s="31">
        <v>99.80474687333647</v>
      </c>
      <c r="E17" s="31">
        <v>95.566785477157197</v>
      </c>
      <c r="F17" s="31"/>
      <c r="G17" s="31">
        <v>81.62326206273292</v>
      </c>
      <c r="H17" s="31"/>
      <c r="I17" s="31">
        <v>90.88035193267558</v>
      </c>
      <c r="J17" s="171">
        <v>2.4054647441771762</v>
      </c>
      <c r="K17" s="171">
        <v>88.713671120682179</v>
      </c>
      <c r="L17" s="171">
        <v>98.249767982559334</v>
      </c>
      <c r="M17" s="171">
        <v>2.5731926581098827</v>
      </c>
      <c r="N17" s="171"/>
      <c r="O17" s="171">
        <v>7.3</v>
      </c>
      <c r="P17" s="171"/>
      <c r="Q17" s="171" t="s">
        <v>234</v>
      </c>
      <c r="R17" s="31"/>
      <c r="S17" s="31">
        <v>98.369118229485196</v>
      </c>
      <c r="T17" s="230">
        <v>0.63016750035663782</v>
      </c>
      <c r="U17" s="230">
        <v>97.120522105627771</v>
      </c>
      <c r="V17" s="230">
        <v>99.61771435334262</v>
      </c>
      <c r="W17" s="230">
        <v>0.64061517648915056</v>
      </c>
      <c r="X17" s="230"/>
      <c r="Y17" s="230">
        <v>7.5</v>
      </c>
      <c r="Z17" s="230"/>
      <c r="AA17" s="230" t="s">
        <v>235</v>
      </c>
      <c r="AB17" s="31">
        <v>93.9552223591743</v>
      </c>
      <c r="AC17" s="230">
        <v>2.9958446214621017</v>
      </c>
      <c r="AD17" s="230">
        <v>88.019340264461832</v>
      </c>
      <c r="AE17" s="230">
        <v>99.891104453886783</v>
      </c>
      <c r="AF17" s="230">
        <v>3.1885876550954393</v>
      </c>
      <c r="AG17" s="230"/>
      <c r="AH17" s="236">
        <f t="shared" si="0"/>
        <v>-4.4000000000000057</v>
      </c>
      <c r="AI17" s="230"/>
      <c r="AJ17" s="230" t="s">
        <v>232</v>
      </c>
      <c r="AK17" s="31"/>
      <c r="AL17" s="31">
        <v>0.19525312666353689</v>
      </c>
      <c r="AM17" s="105">
        <v>154.31353399999998</v>
      </c>
      <c r="AN17" s="255">
        <v>154</v>
      </c>
    </row>
    <row r="18" spans="1:40" x14ac:dyDescent="0.25">
      <c r="A18" s="78" t="s">
        <v>134</v>
      </c>
      <c r="B18" s="31">
        <v>95.442568329068095</v>
      </c>
      <c r="C18" s="31">
        <v>98.134410378670765</v>
      </c>
      <c r="D18" s="31">
        <v>100</v>
      </c>
      <c r="E18" s="31">
        <v>100</v>
      </c>
      <c r="F18" s="31"/>
      <c r="G18" s="31">
        <v>84.125501491894553</v>
      </c>
      <c r="H18" s="31"/>
      <c r="I18" s="31">
        <v>89.620673667047242</v>
      </c>
      <c r="J18" s="171">
        <v>3.5216965497803487</v>
      </c>
      <c r="K18" s="171">
        <v>80.958886961181705</v>
      </c>
      <c r="L18" s="171">
        <v>94.92011399564052</v>
      </c>
      <c r="M18" s="171">
        <v>4.0046810939583573</v>
      </c>
      <c r="N18" s="171"/>
      <c r="O18" s="171">
        <v>7</v>
      </c>
      <c r="P18" s="171"/>
      <c r="Q18" s="171" t="s">
        <v>232</v>
      </c>
      <c r="R18" s="31"/>
      <c r="S18" s="31">
        <v>88.211407042099282</v>
      </c>
      <c r="T18" s="230">
        <v>3.7000529093840822</v>
      </c>
      <c r="U18" s="230">
        <v>80.880226493896217</v>
      </c>
      <c r="V18" s="230">
        <v>95.542587590302361</v>
      </c>
      <c r="W18" s="230">
        <v>4.1945288409448178</v>
      </c>
      <c r="X18" s="230"/>
      <c r="Y18" s="230">
        <v>-1.4</v>
      </c>
      <c r="Z18" s="230"/>
      <c r="AA18" s="230" t="s">
        <v>232</v>
      </c>
      <c r="AB18" s="31">
        <v>93.57697870773886</v>
      </c>
      <c r="AC18" s="230">
        <v>3.3066526718350455</v>
      </c>
      <c r="AD18" s="230">
        <v>87.0252703021809</v>
      </c>
      <c r="AE18" s="230">
        <v>100</v>
      </c>
      <c r="AF18" s="230">
        <v>3.5336176883445205</v>
      </c>
      <c r="AG18" s="230"/>
      <c r="AH18" s="236">
        <f t="shared" si="0"/>
        <v>5.3999999999999915</v>
      </c>
      <c r="AI18" s="230"/>
      <c r="AJ18" s="230" t="s">
        <v>232</v>
      </c>
      <c r="AK18" s="31"/>
      <c r="AL18" s="31">
        <v>0</v>
      </c>
      <c r="AM18" s="105">
        <v>126.67024800000003</v>
      </c>
      <c r="AN18" s="255">
        <v>96</v>
      </c>
    </row>
    <row r="19" spans="1:40" ht="3.95" customHeight="1" x14ac:dyDescent="0.25">
      <c r="A19" s="79"/>
      <c r="B19" s="29"/>
      <c r="C19" s="29"/>
      <c r="D19" s="29"/>
      <c r="E19" s="29"/>
      <c r="F19" s="29"/>
      <c r="G19" s="29"/>
      <c r="H19" s="29"/>
      <c r="I19" s="29"/>
      <c r="J19" s="172"/>
      <c r="K19" s="172"/>
      <c r="L19" s="172"/>
      <c r="M19" s="172"/>
      <c r="N19" s="172"/>
      <c r="O19" s="172"/>
      <c r="P19" s="172"/>
      <c r="Q19" s="172"/>
      <c r="R19" s="29"/>
      <c r="S19" s="29"/>
      <c r="T19" s="231"/>
      <c r="U19" s="231"/>
      <c r="V19" s="231"/>
      <c r="W19" s="231"/>
      <c r="X19" s="231"/>
      <c r="Y19" s="231"/>
      <c r="Z19" s="231"/>
      <c r="AA19" s="231"/>
      <c r="AB19" s="29"/>
      <c r="AC19" s="231"/>
      <c r="AD19" s="231"/>
      <c r="AE19" s="231"/>
      <c r="AF19" s="231"/>
      <c r="AG19" s="231"/>
      <c r="AH19" s="236"/>
      <c r="AI19" s="231"/>
      <c r="AJ19" s="231"/>
      <c r="AK19" s="29"/>
      <c r="AL19" s="29"/>
      <c r="AM19" s="106"/>
      <c r="AN19" s="255"/>
    </row>
    <row r="20" spans="1:40" ht="15" customHeight="1" x14ac:dyDescent="0.25">
      <c r="A20" s="77" t="s">
        <v>14</v>
      </c>
      <c r="B20" s="107"/>
      <c r="C20" s="107"/>
      <c r="D20" s="107"/>
      <c r="E20" s="107"/>
      <c r="F20" s="107"/>
      <c r="G20" s="107"/>
      <c r="H20" s="107"/>
      <c r="I20" s="107"/>
      <c r="J20" s="173"/>
      <c r="K20" s="173"/>
      <c r="L20" s="173"/>
      <c r="M20" s="173"/>
      <c r="N20" s="173"/>
      <c r="O20" s="173"/>
      <c r="P20" s="173"/>
      <c r="Q20" s="173"/>
      <c r="R20" s="107"/>
      <c r="S20" s="107"/>
      <c r="T20" s="232"/>
      <c r="U20" s="232"/>
      <c r="V20" s="232"/>
      <c r="W20" s="232"/>
      <c r="X20" s="232"/>
      <c r="Y20" s="232"/>
      <c r="Z20" s="232"/>
      <c r="AA20" s="232"/>
      <c r="AB20" s="107"/>
      <c r="AC20" s="232"/>
      <c r="AD20" s="232"/>
      <c r="AE20" s="232"/>
      <c r="AF20" s="232"/>
      <c r="AG20" s="232"/>
      <c r="AH20" s="236"/>
      <c r="AI20" s="232"/>
      <c r="AJ20" s="232"/>
      <c r="AK20" s="107"/>
      <c r="AL20" s="107"/>
      <c r="AM20" s="108"/>
      <c r="AN20" s="254"/>
    </row>
    <row r="21" spans="1:40" ht="15" customHeight="1" x14ac:dyDescent="0.25">
      <c r="A21" s="78" t="s">
        <v>15</v>
      </c>
      <c r="B21" s="31">
        <v>97.312753290371816</v>
      </c>
      <c r="C21" s="31">
        <v>96.55584851093441</v>
      </c>
      <c r="D21" s="31">
        <v>97.53985590592174</v>
      </c>
      <c r="E21" s="31">
        <v>97.216648756999575</v>
      </c>
      <c r="F21" s="31"/>
      <c r="G21" s="31">
        <v>84.391006610119419</v>
      </c>
      <c r="H21" s="31"/>
      <c r="I21" s="31">
        <v>92.791295375568154</v>
      </c>
      <c r="J21" s="171">
        <v>2.2239989540559284</v>
      </c>
      <c r="K21" s="171">
        <v>86.419563808184961</v>
      </c>
      <c r="L21" s="171">
        <v>95.236267315450633</v>
      </c>
      <c r="M21" s="171">
        <v>2.4485852618100288</v>
      </c>
      <c r="N21" s="171"/>
      <c r="O21" s="171">
        <v>2.2000000000000002</v>
      </c>
      <c r="P21" s="171"/>
      <c r="Q21" s="171" t="s">
        <v>232</v>
      </c>
      <c r="R21" s="31"/>
      <c r="S21" s="31">
        <v>94.42416620487765</v>
      </c>
      <c r="T21" s="230">
        <v>1.6933402426567539</v>
      </c>
      <c r="U21" s="230">
        <v>91.069029575082496</v>
      </c>
      <c r="V21" s="230">
        <v>97.779302834672819</v>
      </c>
      <c r="W21" s="230">
        <v>1.7933335402534709</v>
      </c>
      <c r="X21" s="230"/>
      <c r="Y21" s="230">
        <v>1.6</v>
      </c>
      <c r="Z21" s="230"/>
      <c r="AA21" s="230" t="s">
        <v>232</v>
      </c>
      <c r="AB21" s="31">
        <v>93.128521139380581</v>
      </c>
      <c r="AC21" s="230">
        <v>2.0210915354151218</v>
      </c>
      <c r="AD21" s="230">
        <v>89.123987335824864</v>
      </c>
      <c r="AE21" s="230">
        <v>97.133054942936297</v>
      </c>
      <c r="AF21" s="230">
        <v>2.1702175774811887</v>
      </c>
      <c r="AG21" s="230"/>
      <c r="AH21" s="236">
        <f t="shared" si="0"/>
        <v>-1.3000000000000114</v>
      </c>
      <c r="AI21" s="230"/>
      <c r="AJ21" s="230" t="s">
        <v>232</v>
      </c>
      <c r="AK21" s="31"/>
      <c r="AL21" s="31">
        <v>1.1448066635691301</v>
      </c>
      <c r="AM21" s="105">
        <v>306.91060000000016</v>
      </c>
      <c r="AN21" s="255">
        <v>266</v>
      </c>
    </row>
    <row r="22" spans="1:40" x14ac:dyDescent="0.25">
      <c r="A22" s="78" t="s">
        <v>72</v>
      </c>
      <c r="B22" s="31">
        <v>96.188626507404948</v>
      </c>
      <c r="C22" s="31">
        <v>97.252710801724746</v>
      </c>
      <c r="D22" s="31">
        <v>99.024281042984228</v>
      </c>
      <c r="E22" s="31">
        <v>95.992886702570928</v>
      </c>
      <c r="F22" s="31"/>
      <c r="G22" s="31">
        <v>83.896993938820685</v>
      </c>
      <c r="H22" s="31"/>
      <c r="I22" s="31">
        <v>92.732994943754818</v>
      </c>
      <c r="J22" s="171">
        <v>1.3290761319646571</v>
      </c>
      <c r="K22" s="171">
        <v>89.801789534040893</v>
      </c>
      <c r="L22" s="171">
        <v>95.070708466194844</v>
      </c>
      <c r="M22" s="171">
        <v>1.4378300140272486</v>
      </c>
      <c r="N22" s="171"/>
      <c r="O22" s="171">
        <v>5.2</v>
      </c>
      <c r="P22" s="171"/>
      <c r="Q22" s="171" t="s">
        <v>235</v>
      </c>
      <c r="R22" s="31"/>
      <c r="S22" s="31">
        <v>95.745185817112855</v>
      </c>
      <c r="T22" s="230">
        <v>1.0542727093454396</v>
      </c>
      <c r="U22" s="230">
        <v>93.656279585622983</v>
      </c>
      <c r="V22" s="230">
        <v>97.834092048602727</v>
      </c>
      <c r="W22" s="230">
        <v>1.1011234667811423</v>
      </c>
      <c r="X22" s="230"/>
      <c r="Y22" s="230">
        <v>3</v>
      </c>
      <c r="Z22" s="230"/>
      <c r="AA22" s="230" t="s">
        <v>234</v>
      </c>
      <c r="AB22" s="31">
        <v>91.828178176029482</v>
      </c>
      <c r="AC22" s="230">
        <v>1.9929767153942413</v>
      </c>
      <c r="AD22" s="230">
        <v>87.879350284443447</v>
      </c>
      <c r="AE22" s="230">
        <v>95.777006067615517</v>
      </c>
      <c r="AF22" s="230">
        <v>2.1703324131878303</v>
      </c>
      <c r="AG22" s="230"/>
      <c r="AH22" s="236">
        <f t="shared" si="0"/>
        <v>-3.9000000000000057</v>
      </c>
      <c r="AI22" s="230"/>
      <c r="AJ22" s="230" t="s">
        <v>234</v>
      </c>
      <c r="AK22" s="31"/>
      <c r="AL22" s="31">
        <v>0.32062465062321627</v>
      </c>
      <c r="AM22" s="105">
        <v>493.21036199999992</v>
      </c>
      <c r="AN22" s="255">
        <v>683</v>
      </c>
    </row>
    <row r="23" spans="1:40" x14ac:dyDescent="0.25">
      <c r="A23" s="78" t="s">
        <v>18</v>
      </c>
      <c r="B23" s="31">
        <v>96.144649065150674</v>
      </c>
      <c r="C23" s="31">
        <v>98.479232121351686</v>
      </c>
      <c r="D23" s="31">
        <v>97.943638041720305</v>
      </c>
      <c r="E23" s="31">
        <v>97.62259087950666</v>
      </c>
      <c r="F23" s="31"/>
      <c r="G23" s="31">
        <v>85.220628266175595</v>
      </c>
      <c r="H23" s="31"/>
      <c r="I23" s="31">
        <v>93.282902022232236</v>
      </c>
      <c r="J23" s="171">
        <v>3.0000305834624155</v>
      </c>
      <c r="K23" s="171">
        <v>85.809465674379197</v>
      </c>
      <c r="L23" s="171">
        <v>97.702627817679456</v>
      </c>
      <c r="M23" s="171">
        <v>3.2695726220269394</v>
      </c>
      <c r="N23" s="171"/>
      <c r="O23" s="171">
        <v>12</v>
      </c>
      <c r="P23" s="171"/>
      <c r="Q23" s="171" t="s">
        <v>235</v>
      </c>
      <c r="R23" s="31"/>
      <c r="S23" s="31">
        <v>91.729600772955635</v>
      </c>
      <c r="T23" s="230">
        <v>2.8012561912397049</v>
      </c>
      <c r="U23" s="230">
        <v>86.179270709386756</v>
      </c>
      <c r="V23" s="230">
        <v>97.279930836524514</v>
      </c>
      <c r="W23" s="230">
        <v>3.0538192335244423</v>
      </c>
      <c r="X23" s="230"/>
      <c r="Y23" s="230">
        <v>-1.6</v>
      </c>
      <c r="Z23" s="230"/>
      <c r="AA23" s="230" t="s">
        <v>232</v>
      </c>
      <c r="AB23" s="31">
        <v>94.642135180376798</v>
      </c>
      <c r="AC23" s="230">
        <v>2.2654510482413697</v>
      </c>
      <c r="AD23" s="230">
        <v>90.153434325410359</v>
      </c>
      <c r="AE23" s="230">
        <v>99.130836035343236</v>
      </c>
      <c r="AF23" s="230">
        <v>2.3937023862824796</v>
      </c>
      <c r="AG23" s="230"/>
      <c r="AH23" s="236">
        <f t="shared" si="0"/>
        <v>2.8999999999999915</v>
      </c>
      <c r="AI23" s="230"/>
      <c r="AJ23" s="230" t="s">
        <v>232</v>
      </c>
      <c r="AK23" s="31"/>
      <c r="AL23" s="31">
        <v>1.4104893153507829</v>
      </c>
      <c r="AM23" s="105">
        <v>169.22871899999998</v>
      </c>
      <c r="AN23" s="255">
        <v>197</v>
      </c>
    </row>
    <row r="24" spans="1:40" ht="3.95" customHeight="1" x14ac:dyDescent="0.25">
      <c r="A24" s="79"/>
      <c r="B24" s="29"/>
      <c r="C24" s="29"/>
      <c r="D24" s="29"/>
      <c r="E24" s="29"/>
      <c r="F24" s="29"/>
      <c r="G24" s="29"/>
      <c r="H24" s="29"/>
      <c r="I24" s="29"/>
      <c r="J24" s="172"/>
      <c r="K24" s="172"/>
      <c r="L24" s="172"/>
      <c r="M24" s="172"/>
      <c r="N24" s="172"/>
      <c r="O24" s="172"/>
      <c r="P24" s="172"/>
      <c r="Q24" s="172"/>
      <c r="R24" s="29"/>
      <c r="S24" s="29"/>
      <c r="T24" s="231"/>
      <c r="U24" s="231"/>
      <c r="V24" s="231"/>
      <c r="W24" s="231"/>
      <c r="X24" s="231"/>
      <c r="Y24" s="231"/>
      <c r="Z24" s="231"/>
      <c r="AA24" s="231"/>
      <c r="AB24" s="29"/>
      <c r="AC24" s="231"/>
      <c r="AD24" s="231"/>
      <c r="AE24" s="231"/>
      <c r="AF24" s="231"/>
      <c r="AG24" s="231"/>
      <c r="AH24" s="236"/>
      <c r="AI24" s="231"/>
      <c r="AJ24" s="231"/>
      <c r="AK24" s="29"/>
      <c r="AL24" s="29"/>
      <c r="AM24" s="106"/>
      <c r="AN24" s="255"/>
    </row>
    <row r="25" spans="1:40" ht="15" customHeight="1" x14ac:dyDescent="0.25">
      <c r="A25" s="77" t="s">
        <v>165</v>
      </c>
      <c r="B25" s="29"/>
      <c r="C25" s="29"/>
      <c r="D25" s="29"/>
      <c r="E25" s="29"/>
      <c r="F25" s="29"/>
      <c r="G25" s="29"/>
      <c r="H25" s="29"/>
      <c r="I25" s="29"/>
      <c r="J25" s="172"/>
      <c r="K25" s="172"/>
      <c r="L25" s="172"/>
      <c r="M25" s="172"/>
      <c r="N25" s="172"/>
      <c r="O25" s="172"/>
      <c r="P25" s="172"/>
      <c r="Q25" s="172"/>
      <c r="R25" s="29"/>
      <c r="S25" s="29"/>
      <c r="T25" s="231"/>
      <c r="U25" s="231"/>
      <c r="V25" s="231"/>
      <c r="W25" s="231"/>
      <c r="X25" s="231"/>
      <c r="Y25" s="231"/>
      <c r="Z25" s="231"/>
      <c r="AA25" s="231"/>
      <c r="AB25" s="29"/>
      <c r="AC25" s="231"/>
      <c r="AD25" s="231"/>
      <c r="AE25" s="231"/>
      <c r="AF25" s="231"/>
      <c r="AG25" s="231"/>
      <c r="AH25" s="236"/>
      <c r="AI25" s="231"/>
      <c r="AJ25" s="231"/>
      <c r="AK25" s="29"/>
      <c r="AL25" s="29"/>
      <c r="AM25" s="106"/>
      <c r="AN25" s="255"/>
    </row>
    <row r="26" spans="1:40" ht="15" customHeight="1" x14ac:dyDescent="0.25">
      <c r="A26" s="80">
        <v>0</v>
      </c>
      <c r="B26" s="31">
        <v>96.869369489942414</v>
      </c>
      <c r="C26" s="31">
        <v>94.652434239545542</v>
      </c>
      <c r="D26" s="31">
        <v>97.312147684773009</v>
      </c>
      <c r="E26" s="31">
        <v>96.578756319765844</v>
      </c>
      <c r="F26" s="31"/>
      <c r="G26" s="31">
        <v>86.615262071757911</v>
      </c>
      <c r="H26" s="31"/>
      <c r="I26" s="31">
        <v>92.336929443643399</v>
      </c>
      <c r="J26" s="171">
        <v>1.9073045510849773</v>
      </c>
      <c r="K26" s="171">
        <v>89.069190209238741</v>
      </c>
      <c r="L26" s="171">
        <v>96.630407220742683</v>
      </c>
      <c r="M26" s="171">
        <v>2.0541827526622742</v>
      </c>
      <c r="N26" s="171"/>
      <c r="O26" s="171">
        <v>5.7</v>
      </c>
      <c r="P26" s="171"/>
      <c r="Q26" s="171" t="s">
        <v>234</v>
      </c>
      <c r="R26" s="31"/>
      <c r="S26" s="31">
        <v>94.961461999378869</v>
      </c>
      <c r="T26" s="230">
        <v>1.5816222159754971</v>
      </c>
      <c r="U26" s="230">
        <v>91.8276803188635</v>
      </c>
      <c r="V26" s="230">
        <v>98.095243679894239</v>
      </c>
      <c r="W26" s="230">
        <v>1.6655411391895401</v>
      </c>
      <c r="X26" s="230"/>
      <c r="Y26" s="230">
        <v>2.7</v>
      </c>
      <c r="Z26" s="230"/>
      <c r="AA26" s="230" t="s">
        <v>232</v>
      </c>
      <c r="AB26" s="31">
        <v>91.568654926610066</v>
      </c>
      <c r="AC26" s="230">
        <v>2.245766622981852</v>
      </c>
      <c r="AD26" s="230">
        <v>87.11895623704487</v>
      </c>
      <c r="AE26" s="230">
        <v>96.018353616175276</v>
      </c>
      <c r="AF26" s="230">
        <v>2.4525495375920681</v>
      </c>
      <c r="AG26" s="230"/>
      <c r="AH26" s="236">
        <f t="shared" si="0"/>
        <v>-3.4000000000000057</v>
      </c>
      <c r="AI26" s="230"/>
      <c r="AJ26" s="230" t="s">
        <v>232</v>
      </c>
      <c r="AK26" s="31"/>
      <c r="AL26" s="31">
        <v>1.0583193137297453</v>
      </c>
      <c r="AM26" s="105">
        <v>303.35617600000012</v>
      </c>
      <c r="AN26" s="255">
        <v>244</v>
      </c>
    </row>
    <row r="27" spans="1:40" ht="15" customHeight="1" x14ac:dyDescent="0.25">
      <c r="A27" s="80" t="s">
        <v>61</v>
      </c>
      <c r="B27" s="31">
        <v>96.56267659065044</v>
      </c>
      <c r="C27" s="31">
        <v>98.83531699130998</v>
      </c>
      <c r="D27" s="31">
        <v>98.482200604998638</v>
      </c>
      <c r="E27" s="31">
        <v>95.488427661964508</v>
      </c>
      <c r="F27" s="31"/>
      <c r="G27" s="31">
        <v>82.211084220838927</v>
      </c>
      <c r="H27" s="31"/>
      <c r="I27" s="31">
        <v>93.28117768259564</v>
      </c>
      <c r="J27" s="171">
        <v>1.6729982087770661</v>
      </c>
      <c r="K27" s="171">
        <v>89.069013819754304</v>
      </c>
      <c r="L27" s="171">
        <v>95.701359193871312</v>
      </c>
      <c r="M27" s="171">
        <v>1.8108944431840197</v>
      </c>
      <c r="N27" s="171"/>
      <c r="O27" s="171">
        <v>6</v>
      </c>
      <c r="P27" s="171"/>
      <c r="Q27" s="171" t="s">
        <v>235</v>
      </c>
      <c r="R27" s="31"/>
      <c r="S27" s="31">
        <v>94.431763972190026</v>
      </c>
      <c r="T27" s="230">
        <v>1.3580019206473553</v>
      </c>
      <c r="U27" s="230">
        <v>91.74105724207206</v>
      </c>
      <c r="V27" s="230">
        <v>97.122470702307979</v>
      </c>
      <c r="W27" s="230">
        <v>1.43807746834771</v>
      </c>
      <c r="X27" s="230"/>
      <c r="Y27" s="230">
        <v>1.1000000000000001</v>
      </c>
      <c r="Z27" s="230"/>
      <c r="AA27" s="230" t="s">
        <v>232</v>
      </c>
      <c r="AB27" s="31">
        <v>92.794939911308632</v>
      </c>
      <c r="AC27" s="230">
        <v>1.9196681615475875</v>
      </c>
      <c r="AD27" s="230">
        <v>88.991363522103654</v>
      </c>
      <c r="AE27" s="230">
        <v>96.598516300513595</v>
      </c>
      <c r="AF27" s="230">
        <v>2.0687207334606441</v>
      </c>
      <c r="AG27" s="230"/>
      <c r="AH27" s="236">
        <f t="shared" si="0"/>
        <v>-1.6000000000000085</v>
      </c>
      <c r="AI27" s="230"/>
      <c r="AJ27" s="230" t="s">
        <v>232</v>
      </c>
      <c r="AK27" s="31"/>
      <c r="AL27" s="31">
        <v>0.83067779754993076</v>
      </c>
      <c r="AM27" s="105">
        <v>441.3491020000003</v>
      </c>
      <c r="AN27" s="255">
        <v>595</v>
      </c>
    </row>
    <row r="28" spans="1:40" ht="15" customHeight="1" x14ac:dyDescent="0.25">
      <c r="A28" s="80" t="s">
        <v>62</v>
      </c>
      <c r="B28" s="31">
        <v>95.685670863807061</v>
      </c>
      <c r="C28" s="31">
        <v>97.416217208212018</v>
      </c>
      <c r="D28" s="31">
        <v>99.520127859027468</v>
      </c>
      <c r="E28" s="31">
        <v>99.011929650938484</v>
      </c>
      <c r="F28" s="31"/>
      <c r="G28" s="31">
        <v>84.319465769828412</v>
      </c>
      <c r="H28" s="31"/>
      <c r="I28" s="31">
        <v>92.861345965953817</v>
      </c>
      <c r="J28" s="171">
        <v>2.23183385566846</v>
      </c>
      <c r="K28" s="171">
        <v>86.191195143018007</v>
      </c>
      <c r="L28" s="171">
        <v>95.038958918725029</v>
      </c>
      <c r="M28" s="171">
        <v>2.4629829039466578</v>
      </c>
      <c r="N28" s="171"/>
      <c r="O28" s="171">
        <v>2.2999999999999998</v>
      </c>
      <c r="P28" s="171"/>
      <c r="Q28" s="171" t="s">
        <v>232</v>
      </c>
      <c r="R28" s="31"/>
      <c r="S28" s="31">
        <v>94.934271159184817</v>
      </c>
      <c r="T28" s="230">
        <v>2.0153156154283054</v>
      </c>
      <c r="U28" s="230">
        <v>90.941181600695955</v>
      </c>
      <c r="V28" s="230">
        <v>98.927360717673679</v>
      </c>
      <c r="W28" s="230">
        <v>2.1228536236919591</v>
      </c>
      <c r="X28" s="230"/>
      <c r="Y28" s="230">
        <v>2</v>
      </c>
      <c r="Z28" s="230"/>
      <c r="AA28" s="230" t="s">
        <v>232</v>
      </c>
      <c r="AB28" s="31">
        <v>93.659048809609729</v>
      </c>
      <c r="AC28" s="230">
        <v>2.6977286395216957</v>
      </c>
      <c r="AD28" s="230">
        <v>88.313845319078027</v>
      </c>
      <c r="AE28" s="230">
        <v>99.004252300141445</v>
      </c>
      <c r="AF28" s="230">
        <v>2.8803715965615271</v>
      </c>
      <c r="AG28" s="230"/>
      <c r="AH28" s="236">
        <f t="shared" si="0"/>
        <v>-1.2000000000000028</v>
      </c>
      <c r="AI28" s="230"/>
      <c r="AJ28" s="230" t="s">
        <v>232</v>
      </c>
      <c r="AK28" s="31"/>
      <c r="AL28" s="31">
        <v>0.29328473269229011</v>
      </c>
      <c r="AM28" s="105">
        <v>206.34350600000013</v>
      </c>
      <c r="AN28" s="255">
        <v>282</v>
      </c>
    </row>
    <row r="29" spans="1:40" ht="15" customHeight="1" x14ac:dyDescent="0.25">
      <c r="A29" s="80" t="s">
        <v>63</v>
      </c>
      <c r="B29" s="31">
        <v>100</v>
      </c>
      <c r="C29" s="31">
        <v>100</v>
      </c>
      <c r="D29" s="31">
        <v>100</v>
      </c>
      <c r="E29" s="31">
        <v>100</v>
      </c>
      <c r="F29" s="31"/>
      <c r="G29" s="31">
        <v>91.551959588198883</v>
      </c>
      <c r="H29" s="31"/>
      <c r="I29" s="31">
        <v>91.808261986644254</v>
      </c>
      <c r="J29" s="171">
        <v>2.9385060213837337</v>
      </c>
      <c r="K29" s="171">
        <v>85.540043182028597</v>
      </c>
      <c r="L29" s="171">
        <v>97.189300614279944</v>
      </c>
      <c r="M29" s="171">
        <v>3.2162387937641106</v>
      </c>
      <c r="N29" s="171"/>
      <c r="O29" s="171">
        <v>8</v>
      </c>
      <c r="P29" s="171"/>
      <c r="Q29" s="171" t="s">
        <v>232</v>
      </c>
      <c r="R29" s="31"/>
      <c r="S29" s="31">
        <v>93.208318354446305</v>
      </c>
      <c r="T29" s="230">
        <v>3.8039293810568324</v>
      </c>
      <c r="U29" s="230">
        <v>85.671319893042082</v>
      </c>
      <c r="V29" s="230">
        <v>100</v>
      </c>
      <c r="W29" s="230">
        <v>4.0811050432124585</v>
      </c>
      <c r="X29" s="230"/>
      <c r="Y29" s="230">
        <v>1.4</v>
      </c>
      <c r="Z29" s="230"/>
      <c r="AA29" s="230" t="s">
        <v>232</v>
      </c>
      <c r="AB29" s="31">
        <v>100</v>
      </c>
      <c r="AC29" s="230">
        <v>0</v>
      </c>
      <c r="AD29" s="230">
        <v>100</v>
      </c>
      <c r="AE29" s="230">
        <v>100</v>
      </c>
      <c r="AF29" s="230">
        <v>0</v>
      </c>
      <c r="AG29" s="230"/>
      <c r="AH29" s="236">
        <f t="shared" si="0"/>
        <v>6.7999999999999972</v>
      </c>
      <c r="AI29" s="230"/>
      <c r="AJ29" s="230" t="s">
        <v>234</v>
      </c>
      <c r="AK29" s="31"/>
      <c r="AL29" s="31">
        <v>0</v>
      </c>
      <c r="AM29" s="105">
        <v>18.300896999999999</v>
      </c>
      <c r="AN29" s="255">
        <v>25</v>
      </c>
    </row>
    <row r="30" spans="1:40" ht="3.95" customHeight="1" x14ac:dyDescent="0.25">
      <c r="A30" s="79"/>
      <c r="B30" s="29"/>
      <c r="C30" s="29"/>
      <c r="D30" s="29"/>
      <c r="E30" s="29"/>
      <c r="F30" s="29"/>
      <c r="G30" s="29"/>
      <c r="H30" s="29"/>
      <c r="I30" s="29"/>
      <c r="J30" s="172"/>
      <c r="K30" s="172"/>
      <c r="L30" s="172"/>
      <c r="M30" s="172"/>
      <c r="N30" s="172"/>
      <c r="O30" s="172"/>
      <c r="P30" s="172"/>
      <c r="Q30" s="172"/>
      <c r="R30" s="29"/>
      <c r="S30" s="29"/>
      <c r="T30" s="231"/>
      <c r="U30" s="231"/>
      <c r="V30" s="231"/>
      <c r="W30" s="231"/>
      <c r="X30" s="231"/>
      <c r="Y30" s="231"/>
      <c r="Z30" s="231"/>
      <c r="AA30" s="231"/>
      <c r="AB30" s="29"/>
      <c r="AC30" s="231"/>
      <c r="AD30" s="231"/>
      <c r="AE30" s="231"/>
      <c r="AF30" s="231"/>
      <c r="AG30" s="231"/>
      <c r="AH30" s="236"/>
      <c r="AI30" s="231"/>
      <c r="AJ30" s="231"/>
      <c r="AK30" s="29"/>
      <c r="AL30" s="29"/>
      <c r="AM30" s="106"/>
      <c r="AN30" s="255"/>
    </row>
    <row r="31" spans="1:40" x14ac:dyDescent="0.25">
      <c r="A31" s="77" t="s">
        <v>19</v>
      </c>
      <c r="B31" s="29"/>
      <c r="C31" s="29"/>
      <c r="D31" s="29"/>
      <c r="E31" s="29"/>
      <c r="F31" s="29"/>
      <c r="G31" s="29"/>
      <c r="H31" s="29"/>
      <c r="I31" s="29"/>
      <c r="J31" s="172"/>
      <c r="K31" s="172"/>
      <c r="L31" s="172"/>
      <c r="M31" s="172"/>
      <c r="N31" s="172"/>
      <c r="O31" s="172"/>
      <c r="P31" s="172"/>
      <c r="Q31" s="172"/>
      <c r="R31" s="29"/>
      <c r="S31" s="29"/>
      <c r="T31" s="231"/>
      <c r="U31" s="231"/>
      <c r="V31" s="231"/>
      <c r="W31" s="231"/>
      <c r="X31" s="231"/>
      <c r="Y31" s="231"/>
      <c r="Z31" s="231"/>
      <c r="AA31" s="231"/>
      <c r="AB31" s="29"/>
      <c r="AC31" s="231"/>
      <c r="AD31" s="231"/>
      <c r="AE31" s="231"/>
      <c r="AF31" s="231"/>
      <c r="AG31" s="231"/>
      <c r="AH31" s="236"/>
      <c r="AI31" s="231"/>
      <c r="AJ31" s="231"/>
      <c r="AK31" s="29"/>
      <c r="AL31" s="29"/>
      <c r="AM31" s="106"/>
      <c r="AN31" s="255"/>
    </row>
    <row r="32" spans="1:40" ht="15" customHeight="1" x14ac:dyDescent="0.25">
      <c r="A32" s="80" t="s">
        <v>135</v>
      </c>
      <c r="B32" s="31">
        <v>97.263276041001063</v>
      </c>
      <c r="C32" s="31">
        <v>97.312560532288344</v>
      </c>
      <c r="D32" s="31">
        <v>99.086313850637325</v>
      </c>
      <c r="E32" s="31">
        <v>96.912104005377714</v>
      </c>
      <c r="F32" s="31"/>
      <c r="G32" s="31">
        <v>84.94473840605977</v>
      </c>
      <c r="H32" s="31"/>
      <c r="I32" s="31">
        <v>92.954980155930443</v>
      </c>
      <c r="J32" s="171">
        <v>1.1089478085222628</v>
      </c>
      <c r="K32" s="171">
        <v>93.886043782651825</v>
      </c>
      <c r="L32" s="171">
        <v>98.28229766350097</v>
      </c>
      <c r="M32" s="171">
        <v>1.154142040439059</v>
      </c>
      <c r="N32" s="171"/>
      <c r="O32" s="171">
        <v>10.9</v>
      </c>
      <c r="P32" s="171"/>
      <c r="Q32" s="171" t="s">
        <v>233</v>
      </c>
      <c r="R32" s="31"/>
      <c r="S32" s="31">
        <v>95.152571286451661</v>
      </c>
      <c r="T32" s="230">
        <v>0.98596472923595746</v>
      </c>
      <c r="U32" s="230">
        <v>93.199008561481804</v>
      </c>
      <c r="V32" s="230">
        <v>97.106134011421503</v>
      </c>
      <c r="W32" s="230">
        <v>1.0361934689791663</v>
      </c>
      <c r="X32" s="230"/>
      <c r="Y32" s="230">
        <v>2.2000000000000002</v>
      </c>
      <c r="Z32" s="230"/>
      <c r="AA32" s="230" t="s">
        <v>232</v>
      </c>
      <c r="AB32" s="31">
        <v>93.680928874597953</v>
      </c>
      <c r="AC32" s="230">
        <v>1.53641680771586</v>
      </c>
      <c r="AD32" s="230">
        <v>90.636715915888175</v>
      </c>
      <c r="AE32" s="230">
        <v>96.725141833307717</v>
      </c>
      <c r="AF32" s="230">
        <v>1.6400529181051566</v>
      </c>
      <c r="AG32" s="230"/>
      <c r="AH32" s="236">
        <f t="shared" si="0"/>
        <v>-1.5</v>
      </c>
      <c r="AI32" s="230"/>
      <c r="AJ32" s="230" t="s">
        <v>232</v>
      </c>
      <c r="AK32" s="31"/>
      <c r="AL32" s="31">
        <v>0.55407809857015111</v>
      </c>
      <c r="AM32" s="105">
        <v>784.24467799999923</v>
      </c>
      <c r="AN32" s="255">
        <v>838</v>
      </c>
    </row>
    <row r="33" spans="1:40" ht="14.25" customHeight="1" x14ac:dyDescent="0.25">
      <c r="A33" s="80" t="s">
        <v>136</v>
      </c>
      <c r="B33" s="31">
        <v>93.459235134773749</v>
      </c>
      <c r="C33" s="31">
        <v>96.96504367307675</v>
      </c>
      <c r="D33" s="31">
        <v>95.31227689183531</v>
      </c>
      <c r="E33" s="31">
        <v>95.617354005283175</v>
      </c>
      <c r="F33" s="31"/>
      <c r="G33" s="31">
        <v>81.298607825209601</v>
      </c>
      <c r="H33" s="31"/>
      <c r="I33" s="31">
        <v>92.380908163130385</v>
      </c>
      <c r="J33" s="171">
        <v>1.7327514508976627</v>
      </c>
      <c r="K33" s="171">
        <v>85.958772714264626</v>
      </c>
      <c r="L33" s="171">
        <v>92.828000672527821</v>
      </c>
      <c r="M33" s="171">
        <v>1.9383441158132859</v>
      </c>
      <c r="N33" s="171"/>
      <c r="O33" s="171">
        <v>1.6</v>
      </c>
      <c r="P33" s="171"/>
      <c r="Q33" s="171" t="s">
        <v>232</v>
      </c>
      <c r="R33" s="31"/>
      <c r="S33" s="31">
        <v>92.565587658604386</v>
      </c>
      <c r="T33" s="230">
        <v>2.1721621505054642</v>
      </c>
      <c r="U33" s="230">
        <v>88.261726796252702</v>
      </c>
      <c r="V33" s="230">
        <v>96.86944852095607</v>
      </c>
      <c r="W33" s="230">
        <v>2.346619521842956</v>
      </c>
      <c r="X33" s="230"/>
      <c r="Y33" s="230">
        <v>0.2</v>
      </c>
      <c r="Z33" s="230"/>
      <c r="AA33" s="230" t="s">
        <v>232</v>
      </c>
      <c r="AB33" s="31">
        <v>88.707146937568226</v>
      </c>
      <c r="AC33" s="230">
        <v>2.6547917965442251</v>
      </c>
      <c r="AD33" s="230">
        <v>83.447017297531829</v>
      </c>
      <c r="AE33" s="230">
        <v>93.967276577604636</v>
      </c>
      <c r="AF33" s="230">
        <v>2.9927597585938122</v>
      </c>
      <c r="AG33" s="230"/>
      <c r="AH33" s="236">
        <f t="shared" si="0"/>
        <v>-3.8999999999999915</v>
      </c>
      <c r="AI33" s="230"/>
      <c r="AJ33" s="230"/>
      <c r="AK33" s="31"/>
      <c r="AL33" s="31">
        <v>1.6944501494646258</v>
      </c>
      <c r="AM33" s="105">
        <v>185.10500300000001</v>
      </c>
      <c r="AN33" s="255">
        <v>308</v>
      </c>
    </row>
    <row r="34" spans="1:40" ht="3.95" customHeight="1" x14ac:dyDescent="0.25">
      <c r="A34" s="79"/>
      <c r="B34" s="29"/>
      <c r="C34" s="29"/>
      <c r="D34" s="29"/>
      <c r="E34" s="29"/>
      <c r="F34" s="29"/>
      <c r="G34" s="29"/>
      <c r="H34" s="29"/>
      <c r="I34" s="29"/>
      <c r="J34" s="172"/>
      <c r="K34" s="172"/>
      <c r="L34" s="172"/>
      <c r="M34" s="172"/>
      <c r="N34" s="172"/>
      <c r="O34" s="172"/>
      <c r="P34" s="172"/>
      <c r="Q34" s="172"/>
      <c r="R34" s="29"/>
      <c r="S34" s="29"/>
      <c r="T34" s="231"/>
      <c r="U34" s="231"/>
      <c r="V34" s="231"/>
      <c r="W34" s="231"/>
      <c r="X34" s="231"/>
      <c r="Y34" s="231"/>
      <c r="Z34" s="231"/>
      <c r="AA34" s="231"/>
      <c r="AB34" s="29"/>
      <c r="AC34" s="231"/>
      <c r="AD34" s="231"/>
      <c r="AE34" s="231"/>
      <c r="AF34" s="231"/>
      <c r="AG34" s="231"/>
      <c r="AH34" s="236"/>
      <c r="AI34" s="231"/>
      <c r="AJ34" s="231"/>
      <c r="AK34" s="29"/>
      <c r="AL34" s="29"/>
      <c r="AM34" s="106"/>
      <c r="AN34" s="255"/>
    </row>
    <row r="35" spans="1:40" x14ac:dyDescent="0.25">
      <c r="A35" s="77" t="s">
        <v>138</v>
      </c>
      <c r="B35" s="29"/>
      <c r="C35" s="29"/>
      <c r="D35" s="29"/>
      <c r="E35" s="29"/>
      <c r="F35" s="29"/>
      <c r="G35" s="29"/>
      <c r="H35" s="29"/>
      <c r="I35" s="29"/>
      <c r="J35" s="172"/>
      <c r="K35" s="172"/>
      <c r="L35" s="172"/>
      <c r="M35" s="172"/>
      <c r="N35" s="172"/>
      <c r="O35" s="172"/>
      <c r="P35" s="172"/>
      <c r="Q35" s="172"/>
      <c r="R35" s="29"/>
      <c r="S35" s="29"/>
      <c r="T35" s="231"/>
      <c r="U35" s="231"/>
      <c r="V35" s="231"/>
      <c r="W35" s="231"/>
      <c r="X35" s="231"/>
      <c r="Y35" s="231"/>
      <c r="Z35" s="231"/>
      <c r="AA35" s="231"/>
      <c r="AB35" s="29"/>
      <c r="AC35" s="231"/>
      <c r="AD35" s="231"/>
      <c r="AE35" s="231"/>
      <c r="AF35" s="231"/>
      <c r="AG35" s="231"/>
      <c r="AH35" s="236"/>
      <c r="AI35" s="231"/>
      <c r="AJ35" s="231"/>
      <c r="AK35" s="29"/>
      <c r="AL35" s="29"/>
      <c r="AM35" s="106"/>
      <c r="AN35" s="255"/>
    </row>
    <row r="36" spans="1:40" x14ac:dyDescent="0.25">
      <c r="A36" s="80" t="s">
        <v>139</v>
      </c>
      <c r="B36" s="31">
        <v>96.415256658005376</v>
      </c>
      <c r="C36" s="31">
        <v>96.144096231220985</v>
      </c>
      <c r="D36" s="31">
        <v>97.980589955120578</v>
      </c>
      <c r="E36" s="31">
        <v>97.430169815853404</v>
      </c>
      <c r="F36" s="31"/>
      <c r="G36" s="31">
        <v>65.607498035714457</v>
      </c>
      <c r="H36" s="31"/>
      <c r="I36" s="31">
        <v>92.448783767928205</v>
      </c>
      <c r="J36" s="171">
        <v>1.8971412965101968</v>
      </c>
      <c r="K36" s="171">
        <v>88.994045604993914</v>
      </c>
      <c r="L36" s="171">
        <v>96.51497194905339</v>
      </c>
      <c r="M36" s="171">
        <v>2.0453359319392357</v>
      </c>
      <c r="N36" s="171"/>
      <c r="O36" s="171">
        <v>12.5</v>
      </c>
      <c r="P36" s="171"/>
      <c r="Q36" s="171" t="s">
        <v>233</v>
      </c>
      <c r="R36" s="31"/>
      <c r="S36" s="31">
        <v>94.78292466973754</v>
      </c>
      <c r="T36" s="230">
        <v>1.6481225261691403</v>
      </c>
      <c r="U36" s="230">
        <v>91.517381148923988</v>
      </c>
      <c r="V36" s="230">
        <v>98.048468190551091</v>
      </c>
      <c r="W36" s="230">
        <v>1.7388390703408581</v>
      </c>
      <c r="X36" s="230"/>
      <c r="Y36" s="230">
        <v>2.4</v>
      </c>
      <c r="Z36" s="230"/>
      <c r="AA36" s="230" t="s">
        <v>232</v>
      </c>
      <c r="AB36" s="31">
        <v>91.180686278695759</v>
      </c>
      <c r="AC36" s="230">
        <v>2.6273563978843306</v>
      </c>
      <c r="AD36" s="230">
        <v>85.974916364293946</v>
      </c>
      <c r="AE36" s="230">
        <v>96.386456193097558</v>
      </c>
      <c r="AF36" s="230">
        <v>2.8814834644408776</v>
      </c>
      <c r="AG36" s="230"/>
      <c r="AH36" s="236">
        <f t="shared" si="0"/>
        <v>-3.5999999999999943</v>
      </c>
      <c r="AI36" s="230"/>
      <c r="AJ36" s="230" t="s">
        <v>232</v>
      </c>
      <c r="AK36" s="31"/>
      <c r="AL36" s="31">
        <v>0.67183117568413153</v>
      </c>
      <c r="AM36" s="105">
        <v>196.80747899999994</v>
      </c>
      <c r="AN36" s="255">
        <v>272</v>
      </c>
    </row>
    <row r="37" spans="1:40" x14ac:dyDescent="0.25">
      <c r="A37" s="80" t="s">
        <v>140</v>
      </c>
      <c r="B37" s="31">
        <v>96.591424304870969</v>
      </c>
      <c r="C37" s="31">
        <v>97.504574350550342</v>
      </c>
      <c r="D37" s="31">
        <v>98.449813674209977</v>
      </c>
      <c r="E37" s="31">
        <v>96.469796329393532</v>
      </c>
      <c r="F37" s="31"/>
      <c r="G37" s="31">
        <v>95.09654287151892</v>
      </c>
      <c r="H37" s="31"/>
      <c r="I37" s="31">
        <v>93.077388208843146</v>
      </c>
      <c r="J37" s="171">
        <v>1.3450283081327481</v>
      </c>
      <c r="K37" s="171">
        <v>90.471318694591446</v>
      </c>
      <c r="L37" s="171">
        <v>95.803477587948265</v>
      </c>
      <c r="M37" s="171">
        <v>1.4441334361655915</v>
      </c>
      <c r="N37" s="171"/>
      <c r="O37" s="171">
        <v>1.9</v>
      </c>
      <c r="P37" s="171"/>
      <c r="Q37" s="171" t="s">
        <v>232</v>
      </c>
      <c r="R37" s="31"/>
      <c r="S37" s="31">
        <v>94.920853546915822</v>
      </c>
      <c r="T37" s="230">
        <v>1.0610715385831664</v>
      </c>
      <c r="U37" s="230">
        <v>92.818476306800164</v>
      </c>
      <c r="V37" s="230">
        <v>97.02323078703148</v>
      </c>
      <c r="W37" s="230">
        <v>1.1178487117783011</v>
      </c>
      <c r="X37" s="230"/>
      <c r="Y37" s="230">
        <v>1.8</v>
      </c>
      <c r="Z37" s="230"/>
      <c r="AA37" s="230" t="s">
        <v>232</v>
      </c>
      <c r="AB37" s="31">
        <v>93.150410198787284</v>
      </c>
      <c r="AC37" s="230">
        <v>1.5001221466592396</v>
      </c>
      <c r="AD37" s="230">
        <v>90.178110458525566</v>
      </c>
      <c r="AE37" s="230">
        <v>96.122709939048988</v>
      </c>
      <c r="AF37" s="230">
        <v>1.610429995378345</v>
      </c>
      <c r="AG37" s="230"/>
      <c r="AH37" s="236">
        <f t="shared" si="0"/>
        <v>-1.7000000000000028</v>
      </c>
      <c r="AI37" s="230"/>
      <c r="AJ37" s="230" t="s">
        <v>232</v>
      </c>
      <c r="AK37" s="31"/>
      <c r="AL37" s="31">
        <v>0.80453742879138912</v>
      </c>
      <c r="AM37" s="105">
        <v>765.61086899999873</v>
      </c>
      <c r="AN37" s="255">
        <v>858</v>
      </c>
    </row>
    <row r="38" spans="1:40" ht="15.75" customHeight="1" x14ac:dyDescent="0.25">
      <c r="A38" s="80" t="s">
        <v>141</v>
      </c>
      <c r="B38" s="195">
        <v>93.963267960145615</v>
      </c>
      <c r="C38" s="195">
        <v>100</v>
      </c>
      <c r="D38" s="195">
        <v>100</v>
      </c>
      <c r="E38" s="195">
        <v>96.480965493938911</v>
      </c>
      <c r="F38" s="31"/>
      <c r="G38" s="31">
        <v>98.302552579995705</v>
      </c>
      <c r="H38" s="31"/>
      <c r="I38" s="31">
        <v>89.316882372105482</v>
      </c>
      <c r="J38" s="171">
        <v>3.1211810256002388</v>
      </c>
      <c r="K38" s="171">
        <v>79.777455630864807</v>
      </c>
      <c r="L38" s="171">
        <v>92.150900161958148</v>
      </c>
      <c r="M38" s="171">
        <v>3.6307926184803669</v>
      </c>
      <c r="N38" s="171"/>
      <c r="O38" s="171">
        <v>-0.6</v>
      </c>
      <c r="P38" s="171"/>
      <c r="Q38" s="171" t="s">
        <v>232</v>
      </c>
      <c r="R38" s="31"/>
      <c r="S38" s="31">
        <v>84.82504190509394</v>
      </c>
      <c r="T38" s="230">
        <v>9.8348867507018696</v>
      </c>
      <c r="U38" s="230">
        <v>65.338474494757122</v>
      </c>
      <c r="V38" s="230">
        <v>100</v>
      </c>
      <c r="W38" s="230">
        <v>11.594319943520432</v>
      </c>
      <c r="X38" s="230"/>
      <c r="Y38" s="230">
        <v>-4.5</v>
      </c>
      <c r="Z38" s="230"/>
      <c r="AA38" s="230" t="s">
        <v>232</v>
      </c>
      <c r="AB38" s="31">
        <v>90.444233454084525</v>
      </c>
      <c r="AC38" s="230">
        <v>5.0163284914028621</v>
      </c>
      <c r="AD38" s="230">
        <v>80.505021567060098</v>
      </c>
      <c r="AE38" s="230">
        <v>100</v>
      </c>
      <c r="AF38" s="230">
        <v>5.5463220813845275</v>
      </c>
      <c r="AG38" s="230"/>
      <c r="AH38" s="236">
        <f t="shared" si="0"/>
        <v>5.6000000000000085</v>
      </c>
      <c r="AI38" s="230"/>
      <c r="AJ38" s="230" t="s">
        <v>232</v>
      </c>
      <c r="AK38" s="31"/>
      <c r="AL38" s="195">
        <v>0</v>
      </c>
      <c r="AM38" s="105">
        <v>6.9313330000000004</v>
      </c>
      <c r="AN38" s="255">
        <v>16</v>
      </c>
    </row>
    <row r="39" spans="1:40" ht="3.95" customHeight="1" x14ac:dyDescent="0.25">
      <c r="A39" s="79"/>
      <c r="B39" s="29"/>
      <c r="C39" s="29"/>
      <c r="D39" s="29"/>
      <c r="E39" s="29"/>
      <c r="F39" s="29"/>
      <c r="G39" s="29"/>
      <c r="H39" s="29"/>
      <c r="I39" s="29"/>
      <c r="J39" s="172"/>
      <c r="K39" s="172"/>
      <c r="L39" s="172"/>
      <c r="M39" s="172"/>
      <c r="N39" s="172"/>
      <c r="O39" s="172"/>
      <c r="P39" s="172"/>
      <c r="Q39" s="172"/>
      <c r="R39" s="29"/>
      <c r="S39" s="29"/>
      <c r="T39" s="231"/>
      <c r="U39" s="231"/>
      <c r="V39" s="231"/>
      <c r="W39" s="231"/>
      <c r="X39" s="231"/>
      <c r="Y39" s="231"/>
      <c r="Z39" s="231"/>
      <c r="AA39" s="231"/>
      <c r="AB39" s="29"/>
      <c r="AC39" s="231"/>
      <c r="AD39" s="231"/>
      <c r="AE39" s="231"/>
      <c r="AF39" s="231"/>
      <c r="AG39" s="231"/>
      <c r="AH39" s="236"/>
      <c r="AI39" s="231"/>
      <c r="AJ39" s="231"/>
      <c r="AK39" s="29"/>
      <c r="AL39" s="29"/>
      <c r="AM39" s="106"/>
      <c r="AN39" s="255"/>
    </row>
    <row r="40" spans="1:40" ht="25.5" x14ac:dyDescent="0.25">
      <c r="A40" s="81" t="s">
        <v>142</v>
      </c>
      <c r="B40" s="29"/>
      <c r="C40" s="29"/>
      <c r="D40" s="29"/>
      <c r="E40" s="29"/>
      <c r="F40" s="29"/>
      <c r="G40" s="29"/>
      <c r="H40" s="29"/>
      <c r="I40" s="29"/>
      <c r="J40" s="172"/>
      <c r="K40" s="172"/>
      <c r="L40" s="172"/>
      <c r="M40" s="172"/>
      <c r="N40" s="172"/>
      <c r="O40" s="172"/>
      <c r="P40" s="172"/>
      <c r="Q40" s="172"/>
      <c r="R40" s="29"/>
      <c r="S40" s="29"/>
      <c r="T40" s="231"/>
      <c r="U40" s="231"/>
      <c r="V40" s="231"/>
      <c r="W40" s="231"/>
      <c r="X40" s="231"/>
      <c r="Y40" s="231"/>
      <c r="Z40" s="231"/>
      <c r="AA40" s="231"/>
      <c r="AB40" s="29"/>
      <c r="AC40" s="231"/>
      <c r="AD40" s="231"/>
      <c r="AE40" s="231"/>
      <c r="AF40" s="231"/>
      <c r="AG40" s="231"/>
      <c r="AH40" s="236"/>
      <c r="AI40" s="231"/>
      <c r="AJ40" s="231"/>
      <c r="AK40" s="29"/>
      <c r="AL40" s="29"/>
      <c r="AM40" s="106"/>
      <c r="AN40" s="255"/>
    </row>
    <row r="41" spans="1:40" x14ac:dyDescent="0.25">
      <c r="A41" s="78">
        <v>0</v>
      </c>
      <c r="B41" s="31">
        <v>96.903063986085584</v>
      </c>
      <c r="C41" s="31">
        <v>97.244327671362356</v>
      </c>
      <c r="D41" s="31">
        <v>97.687456982984386</v>
      </c>
      <c r="E41" s="31">
        <v>97.365586720021412</v>
      </c>
      <c r="F41" s="31"/>
      <c r="G41" s="31">
        <v>75.467071570609193</v>
      </c>
      <c r="H41" s="31"/>
      <c r="I41" s="31">
        <v>92.899330592174564</v>
      </c>
      <c r="J41" s="171">
        <v>1.7478815576549018</v>
      </c>
      <c r="K41" s="171">
        <v>87.203383284659409</v>
      </c>
      <c r="L41" s="171">
        <v>94.132592235750224</v>
      </c>
      <c r="M41" s="171">
        <v>1.9277824520354763</v>
      </c>
      <c r="N41" s="171"/>
      <c r="O41" s="171">
        <v>9.6999999999999993</v>
      </c>
      <c r="P41" s="171"/>
      <c r="Q41" s="171" t="s">
        <v>235</v>
      </c>
      <c r="R41" s="31"/>
      <c r="S41" s="31">
        <v>93.385920736000386</v>
      </c>
      <c r="T41" s="230">
        <v>1.4643697774088509</v>
      </c>
      <c r="U41" s="230">
        <v>90.484459732486428</v>
      </c>
      <c r="V41" s="230">
        <v>96.287381739514331</v>
      </c>
      <c r="W41" s="230">
        <v>1.5680841029008932</v>
      </c>
      <c r="X41" s="230"/>
      <c r="Y41" s="230">
        <v>0.5</v>
      </c>
      <c r="Z41" s="230"/>
      <c r="AA41" s="230" t="s">
        <v>232</v>
      </c>
      <c r="AB41" s="31">
        <v>93.67766780279571</v>
      </c>
      <c r="AC41" s="230">
        <v>1.6771339391947138</v>
      </c>
      <c r="AD41" s="230">
        <v>90.354641885903561</v>
      </c>
      <c r="AE41" s="230">
        <v>97.000693719687845</v>
      </c>
      <c r="AF41" s="230">
        <v>1.7903241813463053</v>
      </c>
      <c r="AG41" s="230"/>
      <c r="AH41" s="236">
        <f t="shared" si="0"/>
        <v>0.29999999999999716</v>
      </c>
      <c r="AI41" s="230"/>
      <c r="AJ41" s="230" t="s">
        <v>232</v>
      </c>
      <c r="AK41" s="31"/>
      <c r="AL41" s="31">
        <v>1.2370476293147663</v>
      </c>
      <c r="AM41" s="105">
        <v>476.98131100000063</v>
      </c>
      <c r="AN41" s="255">
        <v>464</v>
      </c>
    </row>
    <row r="42" spans="1:40" x14ac:dyDescent="0.25">
      <c r="A42" s="80" t="s">
        <v>61</v>
      </c>
      <c r="B42" s="223">
        <v>100</v>
      </c>
      <c r="C42" s="223">
        <v>88.312349956823169</v>
      </c>
      <c r="D42" s="223">
        <v>100</v>
      </c>
      <c r="E42" s="223">
        <v>86.509532038391285</v>
      </c>
      <c r="F42" s="31"/>
      <c r="G42" s="31">
        <v>98.026359119059109</v>
      </c>
      <c r="H42" s="31"/>
      <c r="I42" s="31">
        <v>74.603692301204973</v>
      </c>
      <c r="J42" s="171">
        <v>4.891911515695452</v>
      </c>
      <c r="K42" s="171">
        <v>74.637780764461397</v>
      </c>
      <c r="L42" s="171">
        <v>94.031015342655678</v>
      </c>
      <c r="M42" s="171">
        <v>5.8006123581847691</v>
      </c>
      <c r="N42" s="171"/>
      <c r="O42" s="171">
        <v>-7.3</v>
      </c>
      <c r="P42" s="171"/>
      <c r="Q42" s="171" t="s">
        <v>232</v>
      </c>
      <c r="R42" s="31"/>
      <c r="S42" s="31">
        <v>79.368113460215199</v>
      </c>
      <c r="T42" s="230">
        <v>8.4501343317380542</v>
      </c>
      <c r="U42" s="230">
        <v>62.625255463394467</v>
      </c>
      <c r="V42" s="230">
        <v>96.110971457035916</v>
      </c>
      <c r="W42" s="230">
        <v>10.646762236542068</v>
      </c>
      <c r="X42" s="230"/>
      <c r="Y42" s="230">
        <v>4.8</v>
      </c>
      <c r="Z42" s="230"/>
      <c r="AA42" s="230" t="s">
        <v>232</v>
      </c>
      <c r="AB42" s="7">
        <v>74.82188199521444</v>
      </c>
      <c r="AC42" s="230">
        <v>14.953882874403632</v>
      </c>
      <c r="AD42" s="230">
        <v>45.192679944916129</v>
      </c>
      <c r="AE42" s="230">
        <v>104.45108404551276</v>
      </c>
      <c r="AF42" s="230">
        <v>19.98597532652289</v>
      </c>
      <c r="AG42" s="230"/>
      <c r="AH42" s="236">
        <f t="shared" si="0"/>
        <v>-4.6000000000000085</v>
      </c>
      <c r="AI42" s="230"/>
      <c r="AJ42" s="230" t="s">
        <v>232</v>
      </c>
      <c r="AK42" s="31"/>
      <c r="AL42" s="223">
        <v>0</v>
      </c>
      <c r="AM42" s="105">
        <v>20.219180000000001</v>
      </c>
      <c r="AN42" s="255">
        <v>21</v>
      </c>
    </row>
    <row r="43" spans="1:40" ht="15.75" customHeight="1" x14ac:dyDescent="0.25">
      <c r="A43" s="80" t="s">
        <v>62</v>
      </c>
      <c r="B43" s="31">
        <v>96.213294855974056</v>
      </c>
      <c r="C43" s="31">
        <v>97.163243548710483</v>
      </c>
      <c r="D43" s="31">
        <v>98.766217190336846</v>
      </c>
      <c r="E43" s="31">
        <v>93.119784479790795</v>
      </c>
      <c r="F43" s="31"/>
      <c r="G43" s="31">
        <v>90.527519020432663</v>
      </c>
      <c r="H43" s="31"/>
      <c r="I43" s="31">
        <v>89.618467975610798</v>
      </c>
      <c r="J43" s="171">
        <v>2.801871238621255</v>
      </c>
      <c r="K43" s="171">
        <v>83.363176300820811</v>
      </c>
      <c r="L43" s="171">
        <v>94.470766046493665</v>
      </c>
      <c r="M43" s="171">
        <v>3.151109626922767</v>
      </c>
      <c r="N43" s="171"/>
      <c r="O43" s="171">
        <v>1.7</v>
      </c>
      <c r="P43" s="171"/>
      <c r="Q43" s="171" t="s">
        <v>232</v>
      </c>
      <c r="R43" s="31"/>
      <c r="S43" s="31">
        <v>96.713185412609377</v>
      </c>
      <c r="T43" s="230">
        <v>1.1357520470179476</v>
      </c>
      <c r="U43" s="230">
        <v>94.462838317960447</v>
      </c>
      <c r="V43" s="230">
        <v>98.963532507258307</v>
      </c>
      <c r="W43" s="230">
        <v>1.1743507797540389</v>
      </c>
      <c r="X43" s="230"/>
      <c r="Y43" s="230">
        <v>7.1</v>
      </c>
      <c r="Z43" s="230"/>
      <c r="AA43" s="230" t="s">
        <v>235</v>
      </c>
      <c r="AB43" s="31">
        <v>91.816887865687931</v>
      </c>
      <c r="AC43" s="230">
        <v>3.4473478387751264</v>
      </c>
      <c r="AD43" s="230">
        <v>84.986410021865652</v>
      </c>
      <c r="AE43" s="230">
        <v>98.647365709510211</v>
      </c>
      <c r="AF43" s="230">
        <v>3.754590161907899</v>
      </c>
      <c r="AG43" s="230"/>
      <c r="AH43" s="236">
        <f t="shared" si="0"/>
        <v>-4.9000000000000057</v>
      </c>
      <c r="AI43" s="230"/>
      <c r="AJ43" s="230" t="s">
        <v>232</v>
      </c>
      <c r="AK43" s="31"/>
      <c r="AL43" s="31">
        <v>0.27037298760446349</v>
      </c>
      <c r="AM43" s="105">
        <v>111.43938699999997</v>
      </c>
      <c r="AN43" s="255">
        <v>166</v>
      </c>
    </row>
    <row r="44" spans="1:40" ht="15" customHeight="1" x14ac:dyDescent="0.25">
      <c r="A44" s="78">
        <v>5</v>
      </c>
      <c r="B44" s="31">
        <v>95.958466368600455</v>
      </c>
      <c r="C44" s="31">
        <v>97.775080152174297</v>
      </c>
      <c r="D44" s="31">
        <v>99.047038097825151</v>
      </c>
      <c r="E44" s="31">
        <v>97.402741505198293</v>
      </c>
      <c r="F44" s="31"/>
      <c r="G44" s="31">
        <v>95.453147745967712</v>
      </c>
      <c r="H44" s="31"/>
      <c r="I44" s="31">
        <v>94.471652025854993</v>
      </c>
      <c r="J44" s="171">
        <v>0.92063616363012402</v>
      </c>
      <c r="K44" s="171">
        <v>94.443996318714824</v>
      </c>
      <c r="L44" s="171">
        <v>98.093717501357602</v>
      </c>
      <c r="M44" s="171">
        <v>0.95631774717182283</v>
      </c>
      <c r="N44" s="171"/>
      <c r="O44" s="171">
        <v>5.2</v>
      </c>
      <c r="P44" s="171"/>
      <c r="Q44" s="171" t="s">
        <v>233</v>
      </c>
      <c r="R44" s="31"/>
      <c r="S44" s="31">
        <v>96.21559682098615</v>
      </c>
      <c r="T44" s="230">
        <v>1.1621707106664654</v>
      </c>
      <c r="U44" s="230">
        <v>93.912904530797363</v>
      </c>
      <c r="V44" s="230">
        <v>98.518289111174937</v>
      </c>
      <c r="W44" s="230">
        <v>1.2078818290019457</v>
      </c>
      <c r="X44" s="230"/>
      <c r="Y44" s="230">
        <v>1.7</v>
      </c>
      <c r="Z44" s="230"/>
      <c r="AA44" s="230" t="s">
        <v>232</v>
      </c>
      <c r="AB44" s="31">
        <v>92.765859762341918</v>
      </c>
      <c r="AC44" s="230">
        <v>2.0274805050486879</v>
      </c>
      <c r="AD44" s="230">
        <v>88.748667034428152</v>
      </c>
      <c r="AE44" s="230">
        <v>96.783052490255685</v>
      </c>
      <c r="AF44" s="230">
        <v>2.1855890844357146</v>
      </c>
      <c r="AG44" s="230"/>
      <c r="AH44" s="236">
        <f t="shared" si="0"/>
        <v>-3.4000000000000057</v>
      </c>
      <c r="AI44" s="230"/>
      <c r="AJ44" s="230" t="s">
        <v>232</v>
      </c>
      <c r="AK44" s="31"/>
      <c r="AL44" s="31">
        <v>0.35487031107940226</v>
      </c>
      <c r="AM44" s="105">
        <v>360.70980300000025</v>
      </c>
      <c r="AN44" s="255">
        <v>495</v>
      </c>
    </row>
    <row r="45" spans="1:40" ht="9" customHeight="1" x14ac:dyDescent="0.25">
      <c r="A45" s="79"/>
      <c r="B45" s="29"/>
      <c r="C45" s="29"/>
      <c r="D45" s="29"/>
      <c r="E45" s="29"/>
      <c r="F45" s="29"/>
      <c r="G45" s="29"/>
      <c r="H45" s="29"/>
      <c r="I45" s="29"/>
      <c r="J45" s="172"/>
      <c r="K45" s="172"/>
      <c r="L45" s="172"/>
      <c r="M45" s="172"/>
      <c r="N45" s="172"/>
      <c r="O45" s="172"/>
      <c r="P45" s="172"/>
      <c r="Q45" s="172"/>
      <c r="R45" s="29"/>
      <c r="S45" s="29"/>
      <c r="T45" s="231"/>
      <c r="U45" s="231"/>
      <c r="V45" s="231"/>
      <c r="W45" s="231"/>
      <c r="X45" s="231"/>
      <c r="Y45" s="231"/>
      <c r="Z45" s="231"/>
      <c r="AA45" s="231"/>
      <c r="AB45" s="29"/>
      <c r="AC45" s="231"/>
      <c r="AD45" s="231"/>
      <c r="AE45" s="231"/>
      <c r="AF45" s="231"/>
      <c r="AG45" s="231"/>
      <c r="AH45" s="236"/>
      <c r="AI45" s="231"/>
      <c r="AJ45" s="231"/>
      <c r="AK45" s="29"/>
      <c r="AL45" s="29"/>
      <c r="AM45" s="29"/>
      <c r="AN45" s="254"/>
    </row>
    <row r="46" spans="1:40" ht="13.5" customHeight="1" x14ac:dyDescent="0.25">
      <c r="A46" s="77" t="s">
        <v>27</v>
      </c>
      <c r="B46" s="29"/>
      <c r="C46" s="29"/>
      <c r="D46" s="29"/>
      <c r="E46" s="29"/>
      <c r="F46" s="29"/>
      <c r="G46" s="29"/>
      <c r="H46" s="29"/>
      <c r="I46" s="29"/>
      <c r="J46" s="172"/>
      <c r="K46" s="172"/>
      <c r="L46" s="172"/>
      <c r="M46" s="172"/>
      <c r="N46" s="172"/>
      <c r="O46" s="172"/>
      <c r="P46" s="172"/>
      <c r="Q46" s="172"/>
      <c r="R46" s="29"/>
      <c r="S46" s="29"/>
      <c r="T46" s="231"/>
      <c r="U46" s="231"/>
      <c r="V46" s="231"/>
      <c r="W46" s="231"/>
      <c r="X46" s="231"/>
      <c r="Y46" s="231"/>
      <c r="Z46" s="231"/>
      <c r="AA46" s="231"/>
      <c r="AB46" s="29"/>
      <c r="AC46" s="231"/>
      <c r="AD46" s="231"/>
      <c r="AE46" s="231"/>
      <c r="AF46" s="231"/>
      <c r="AG46" s="231"/>
      <c r="AH46" s="236"/>
      <c r="AI46" s="231"/>
      <c r="AJ46" s="231"/>
      <c r="AK46" s="29"/>
      <c r="AL46" s="29"/>
      <c r="AM46" s="29"/>
      <c r="AN46" s="254"/>
    </row>
    <row r="47" spans="1:40" ht="13.5" customHeight="1" x14ac:dyDescent="0.25">
      <c r="A47" s="80" t="s">
        <v>28</v>
      </c>
      <c r="B47" s="31">
        <v>94.176717600013575</v>
      </c>
      <c r="C47" s="31">
        <v>96.201635200180547</v>
      </c>
      <c r="D47" s="31">
        <v>97.234071415764831</v>
      </c>
      <c r="E47" s="31">
        <v>99.243845432916203</v>
      </c>
      <c r="F47" s="31"/>
      <c r="G47" s="31">
        <v>86.594542217468856</v>
      </c>
      <c r="H47" s="31"/>
      <c r="I47" s="31">
        <v>88.473161159788958</v>
      </c>
      <c r="J47" s="31"/>
      <c r="K47" s="31"/>
      <c r="L47" s="31"/>
      <c r="M47" s="31"/>
      <c r="N47" s="31"/>
      <c r="O47" s="31"/>
      <c r="P47" s="31"/>
      <c r="Q47" s="31"/>
      <c r="R47" s="31"/>
      <c r="S47" s="31">
        <v>88.536192484972688</v>
      </c>
      <c r="T47" s="230">
        <v>3.9563298702997165</v>
      </c>
      <c r="U47" s="230">
        <v>80.697231989609321</v>
      </c>
      <c r="V47" s="230">
        <v>96.375152980336054</v>
      </c>
      <c r="W47" s="230">
        <v>4.4686017765799306</v>
      </c>
      <c r="X47" s="231"/>
      <c r="Y47" s="231">
        <v>0</v>
      </c>
      <c r="Z47" s="231"/>
      <c r="AA47" s="231" t="s">
        <v>232</v>
      </c>
      <c r="AB47" s="31">
        <v>92.643838129070048</v>
      </c>
      <c r="AC47" s="230">
        <v>3.3525310714906253</v>
      </c>
      <c r="AD47" s="230">
        <v>86.001227555522917</v>
      </c>
      <c r="AE47" s="230">
        <v>99.286448702617164</v>
      </c>
      <c r="AF47" s="230">
        <v>3.618730764176596</v>
      </c>
      <c r="AG47" s="231"/>
      <c r="AH47" s="236">
        <f t="shared" si="0"/>
        <v>4.0999999999999943</v>
      </c>
      <c r="AI47" s="231"/>
      <c r="AJ47" s="231" t="s">
        <v>232</v>
      </c>
      <c r="AK47" s="29"/>
      <c r="AL47" s="31">
        <v>0.25525310058987094</v>
      </c>
      <c r="AM47" s="105">
        <v>101.69984200000007</v>
      </c>
      <c r="AN47" s="254">
        <v>158</v>
      </c>
    </row>
    <row r="48" spans="1:40" ht="13.5" customHeight="1" x14ac:dyDescent="0.25">
      <c r="A48" s="80" t="s">
        <v>30</v>
      </c>
      <c r="B48" s="31">
        <v>96.431502358650064</v>
      </c>
      <c r="C48" s="31">
        <v>95.810040486349379</v>
      </c>
      <c r="D48" s="31">
        <v>97.564495697741748</v>
      </c>
      <c r="E48" s="31">
        <v>94.145128174226201</v>
      </c>
      <c r="F48" s="31"/>
      <c r="G48" s="31">
        <v>78.301876575010283</v>
      </c>
      <c r="H48" s="31"/>
      <c r="I48" s="31">
        <v>91.82162274113162</v>
      </c>
      <c r="J48" s="31"/>
      <c r="K48" s="31"/>
      <c r="L48" s="31"/>
      <c r="M48" s="31"/>
      <c r="N48" s="31"/>
      <c r="O48" s="31"/>
      <c r="P48" s="31"/>
      <c r="Q48" s="31"/>
      <c r="R48" s="31"/>
      <c r="S48" s="31">
        <v>95.631902407794087</v>
      </c>
      <c r="T48" s="230">
        <v>1.3520812503665718</v>
      </c>
      <c r="U48" s="230">
        <v>92.95292672689564</v>
      </c>
      <c r="V48" s="230">
        <v>98.310878088692547</v>
      </c>
      <c r="W48" s="230">
        <v>1.4138391230585579</v>
      </c>
      <c r="X48" s="231"/>
      <c r="Y48" s="231">
        <v>3.8</v>
      </c>
      <c r="Z48" s="231"/>
      <c r="AA48" s="231" t="s">
        <v>232</v>
      </c>
      <c r="AB48" s="31">
        <v>87.705382312433329</v>
      </c>
      <c r="AC48" s="230">
        <v>3.2190479761257942</v>
      </c>
      <c r="AD48" s="230">
        <v>81.327251381804473</v>
      </c>
      <c r="AE48" s="230">
        <v>94.083513243062185</v>
      </c>
      <c r="AF48" s="230">
        <v>3.6702969547052002</v>
      </c>
      <c r="AG48" s="231"/>
      <c r="AH48" s="236">
        <f t="shared" si="0"/>
        <v>-7.8999999999999915</v>
      </c>
      <c r="AI48" s="231"/>
      <c r="AJ48" s="231" t="s">
        <v>235</v>
      </c>
      <c r="AK48" s="29"/>
      <c r="AL48" s="31">
        <v>0.92528533014360115</v>
      </c>
      <c r="AM48" s="105">
        <v>176.15690500000002</v>
      </c>
      <c r="AN48" s="254">
        <v>263</v>
      </c>
    </row>
    <row r="49" spans="1:40" ht="13.5" customHeight="1" x14ac:dyDescent="0.25">
      <c r="A49" s="80" t="s">
        <v>31</v>
      </c>
      <c r="B49" s="31">
        <v>95.38659691032953</v>
      </c>
      <c r="C49" s="31">
        <v>96.369540171926403</v>
      </c>
      <c r="D49" s="31">
        <v>98.214144561212208</v>
      </c>
      <c r="E49" s="31">
        <v>96.189249516274216</v>
      </c>
      <c r="F49" s="31"/>
      <c r="G49" s="31">
        <v>85.778510645151343</v>
      </c>
      <c r="H49" s="31"/>
      <c r="I49" s="31">
        <v>94.829962037561884</v>
      </c>
      <c r="J49" s="31"/>
      <c r="K49" s="31"/>
      <c r="L49" s="31"/>
      <c r="M49" s="31"/>
      <c r="N49" s="31"/>
      <c r="O49" s="31"/>
      <c r="P49" s="31"/>
      <c r="Q49" s="31"/>
      <c r="R49" s="31"/>
      <c r="S49" s="31">
        <v>93.609873047784234</v>
      </c>
      <c r="T49" s="230">
        <v>1.7501126795632385</v>
      </c>
      <c r="U49" s="230">
        <v>90.142249111640751</v>
      </c>
      <c r="V49" s="230">
        <v>97.077496983927716</v>
      </c>
      <c r="W49" s="230">
        <v>1.8695812979789788</v>
      </c>
      <c r="X49" s="231"/>
      <c r="Y49" s="231">
        <v>-1.2</v>
      </c>
      <c r="Z49" s="231"/>
      <c r="AA49" s="231" t="s">
        <v>232</v>
      </c>
      <c r="AB49" s="31">
        <v>92.485739617368836</v>
      </c>
      <c r="AC49" s="230">
        <v>2.1264446639513013</v>
      </c>
      <c r="AD49" s="230">
        <v>88.272462094322535</v>
      </c>
      <c r="AE49" s="230">
        <v>96.699017140415137</v>
      </c>
      <c r="AF49" s="230">
        <v>2.2992135574076706</v>
      </c>
      <c r="AG49" s="231"/>
      <c r="AH49" s="236">
        <f t="shared" si="0"/>
        <v>-1.0999999999999943</v>
      </c>
      <c r="AI49" s="231"/>
      <c r="AJ49" s="231" t="s">
        <v>232</v>
      </c>
      <c r="AK49" s="29"/>
      <c r="AL49" s="31">
        <v>1.0576034030608377</v>
      </c>
      <c r="AM49" s="105">
        <v>246.9456880000001</v>
      </c>
      <c r="AN49" s="254">
        <v>271</v>
      </c>
    </row>
    <row r="50" spans="1:40" ht="13.5" customHeight="1" x14ac:dyDescent="0.25">
      <c r="A50" s="80" t="s">
        <v>32</v>
      </c>
      <c r="B50" s="31">
        <v>98.030526653231675</v>
      </c>
      <c r="C50" s="31">
        <v>98.336899996278035</v>
      </c>
      <c r="D50" s="31">
        <v>99.368202305813227</v>
      </c>
      <c r="E50" s="31">
        <v>96.165224277162864</v>
      </c>
      <c r="F50" s="31"/>
      <c r="G50" s="31">
        <v>84.822713641347491</v>
      </c>
      <c r="H50" s="31"/>
      <c r="I50" s="31">
        <v>90.802333520265606</v>
      </c>
      <c r="J50" s="31"/>
      <c r="K50" s="31"/>
      <c r="L50" s="31"/>
      <c r="M50" s="31"/>
      <c r="N50" s="31"/>
      <c r="O50" s="31"/>
      <c r="P50" s="31"/>
      <c r="Q50" s="31"/>
      <c r="R50" s="31"/>
      <c r="S50" s="31">
        <v>94.473465869916467</v>
      </c>
      <c r="T50" s="230">
        <v>2.32400263421103</v>
      </c>
      <c r="U50" s="230">
        <v>89.868752552793453</v>
      </c>
      <c r="V50" s="230">
        <v>99.078179187039467</v>
      </c>
      <c r="W50" s="230">
        <v>2.4599527632563238</v>
      </c>
      <c r="X50" s="231"/>
      <c r="Y50" s="231">
        <v>3.7</v>
      </c>
      <c r="Z50" s="231"/>
      <c r="AA50" s="231" t="s">
        <v>232</v>
      </c>
      <c r="AB50" s="31">
        <v>92.993671767445377</v>
      </c>
      <c r="AC50" s="230">
        <v>2.4264389961926773</v>
      </c>
      <c r="AD50" s="230">
        <v>88.185993929873504</v>
      </c>
      <c r="AE50" s="230">
        <v>97.801349605017236</v>
      </c>
      <c r="AF50" s="230">
        <v>2.6092517373231727</v>
      </c>
      <c r="AG50" s="231"/>
      <c r="AH50" s="236">
        <f t="shared" si="0"/>
        <v>-1.5</v>
      </c>
      <c r="AI50" s="231"/>
      <c r="AJ50" s="231" t="s">
        <v>232</v>
      </c>
      <c r="AK50" s="29"/>
      <c r="AL50" s="31">
        <v>0.24092167333986986</v>
      </c>
      <c r="AM50" s="105">
        <v>246.40165899999994</v>
      </c>
      <c r="AN50" s="254">
        <v>261</v>
      </c>
    </row>
    <row r="51" spans="1:40" ht="13.5" customHeight="1" x14ac:dyDescent="0.25">
      <c r="A51" s="80" t="s">
        <v>33</v>
      </c>
      <c r="B51" s="31">
        <v>97.418031823237143</v>
      </c>
      <c r="C51" s="31">
        <v>98.795353943461791</v>
      </c>
      <c r="D51" s="31">
        <v>98.600706661208676</v>
      </c>
      <c r="E51" s="31">
        <v>98.795353943461791</v>
      </c>
      <c r="F51" s="31"/>
      <c r="G51" s="31">
        <v>86.499651492006919</v>
      </c>
      <c r="H51" s="31"/>
      <c r="I51" s="31">
        <v>95.6295616162421</v>
      </c>
      <c r="J51" s="31"/>
      <c r="K51" s="31"/>
      <c r="L51" s="31"/>
      <c r="M51" s="31"/>
      <c r="N51" s="31"/>
      <c r="O51" s="31"/>
      <c r="P51" s="31"/>
      <c r="Q51" s="31"/>
      <c r="R51" s="31"/>
      <c r="S51" s="31">
        <v>98.710353260799138</v>
      </c>
      <c r="T51" s="230">
        <v>0.51198085272755278</v>
      </c>
      <c r="U51" s="230">
        <v>97.695928829448647</v>
      </c>
      <c r="V51" s="230">
        <v>99.72477769214963</v>
      </c>
      <c r="W51" s="230">
        <v>0.51866986168600393</v>
      </c>
      <c r="X51" s="231"/>
      <c r="Y51" s="231">
        <v>3.1</v>
      </c>
      <c r="Z51" s="231"/>
      <c r="AA51" s="231" t="s">
        <v>234</v>
      </c>
      <c r="AB51" s="31">
        <v>97.223384540984014</v>
      </c>
      <c r="AC51" s="230">
        <v>1.7115238998005637</v>
      </c>
      <c r="AD51" s="230">
        <v>93.832219325432746</v>
      </c>
      <c r="AE51" s="230">
        <v>100.61454975653528</v>
      </c>
      <c r="AF51" s="230">
        <v>1.7604035365371176</v>
      </c>
      <c r="AG51" s="231"/>
      <c r="AH51" s="236">
        <f t="shared" si="0"/>
        <v>-1.5</v>
      </c>
      <c r="AI51" s="231"/>
      <c r="AJ51" s="231" t="s">
        <v>232</v>
      </c>
      <c r="AK51" s="29"/>
      <c r="AL51" s="31">
        <v>1.2046460565382178</v>
      </c>
      <c r="AM51" s="105">
        <v>198.14558699999972</v>
      </c>
      <c r="AN51" s="254">
        <v>193</v>
      </c>
    </row>
    <row r="52" spans="1:40" ht="15" customHeight="1" x14ac:dyDescent="0.25">
      <c r="A52" s="79"/>
      <c r="B52" s="29"/>
      <c r="C52" s="29"/>
      <c r="D52" s="29"/>
      <c r="E52" s="29"/>
      <c r="F52" s="29"/>
      <c r="G52" s="29"/>
      <c r="H52" s="29"/>
      <c r="I52" s="29"/>
      <c r="J52" s="172"/>
      <c r="K52" s="172"/>
      <c r="L52" s="172"/>
      <c r="M52" s="172"/>
      <c r="N52" s="172"/>
      <c r="O52" s="172"/>
      <c r="P52" s="172"/>
      <c r="Q52" s="172"/>
      <c r="R52" s="29"/>
      <c r="S52" s="29"/>
      <c r="T52" s="231"/>
      <c r="U52" s="231"/>
      <c r="V52" s="231"/>
      <c r="W52" s="231"/>
      <c r="X52" s="231"/>
      <c r="Y52" s="231"/>
      <c r="Z52" s="231"/>
      <c r="AA52" s="231"/>
      <c r="AB52" s="29"/>
      <c r="AC52" s="231"/>
      <c r="AD52" s="231"/>
      <c r="AE52" s="231"/>
      <c r="AF52" s="231"/>
      <c r="AG52" s="231"/>
      <c r="AH52" s="231"/>
      <c r="AI52" s="231"/>
      <c r="AJ52" s="231"/>
      <c r="AK52" s="29"/>
      <c r="AL52" s="29"/>
      <c r="AM52" s="29"/>
      <c r="AN52" s="38"/>
    </row>
    <row r="53" spans="1:40" ht="3" customHeight="1" x14ac:dyDescent="0.25">
      <c r="A53" s="82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5"/>
    </row>
    <row r="54" spans="1:40" ht="15" customHeight="1" x14ac:dyDescent="0.25">
      <c r="A54" s="6" t="s">
        <v>191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53"/>
      <c r="N54" s="12"/>
      <c r="O54" s="12"/>
      <c r="P54" s="12"/>
      <c r="Q54" s="12"/>
      <c r="R54" s="12"/>
      <c r="S54" s="12"/>
      <c r="T54" s="12"/>
      <c r="U54" s="12"/>
      <c r="V54" s="12"/>
      <c r="W54" s="153"/>
      <c r="X54" s="12"/>
      <c r="Y54" s="12"/>
      <c r="Z54" s="12"/>
      <c r="AA54" s="12"/>
      <c r="AB54" s="12"/>
      <c r="AC54" s="12"/>
      <c r="AD54" s="12"/>
      <c r="AE54" s="12"/>
      <c r="AF54" s="153"/>
      <c r="AG54" s="12"/>
      <c r="AH54" s="12"/>
      <c r="AI54" s="12"/>
      <c r="AJ54" s="12"/>
      <c r="AK54" s="12"/>
      <c r="AL54" s="12"/>
      <c r="AM54" s="12"/>
      <c r="AN54" s="12"/>
    </row>
    <row r="55" spans="1:40" x14ac:dyDescent="0.25">
      <c r="A55" s="288" t="s">
        <v>226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8"/>
      <c r="AH55" s="288"/>
      <c r="AI55" s="288"/>
      <c r="AJ55" s="288"/>
      <c r="AK55" s="288"/>
      <c r="AL55" s="288"/>
      <c r="AM55" s="288"/>
      <c r="AN55" s="288"/>
    </row>
    <row r="56" spans="1:40" ht="12.75" customHeight="1" x14ac:dyDescent="0.25">
      <c r="A56" s="286" t="s">
        <v>161</v>
      </c>
      <c r="B56" s="286"/>
      <c r="C56" s="286"/>
      <c r="D56" s="286"/>
      <c r="E56" s="286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208"/>
      <c r="T56" s="208"/>
      <c r="U56" s="208"/>
      <c r="V56" s="208"/>
      <c r="W56" s="208"/>
      <c r="X56" s="208"/>
      <c r="Y56" s="208"/>
      <c r="Z56" s="208"/>
      <c r="AA56" s="208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</row>
    <row r="57" spans="1:40" ht="12.75" customHeight="1" x14ac:dyDescent="0.25">
      <c r="A57" s="286" t="s">
        <v>256</v>
      </c>
      <c r="B57" s="286"/>
      <c r="C57" s="286"/>
      <c r="D57" s="286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</row>
    <row r="58" spans="1:40" ht="12.75" customHeight="1" x14ac:dyDescent="0.25">
      <c r="A58" s="286" t="s">
        <v>162</v>
      </c>
      <c r="B58" s="286"/>
      <c r="C58" s="286"/>
      <c r="D58" s="286"/>
      <c r="E58" s="286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208"/>
      <c r="T58" s="208"/>
      <c r="U58" s="208"/>
      <c r="V58" s="208"/>
      <c r="W58" s="208"/>
      <c r="X58" s="208"/>
      <c r="Y58" s="208"/>
      <c r="Z58" s="208"/>
      <c r="AA58" s="208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</row>
    <row r="59" spans="1:40" ht="12.75" customHeight="1" x14ac:dyDescent="0.25">
      <c r="A59" s="286" t="s">
        <v>257</v>
      </c>
      <c r="B59" s="286"/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83"/>
      <c r="AJ59" s="83"/>
      <c r="AK59" s="83"/>
      <c r="AL59" s="83"/>
      <c r="AM59" s="83"/>
      <c r="AN59" s="83"/>
    </row>
    <row r="60" spans="1:40" ht="12.75" customHeight="1" x14ac:dyDescent="0.25">
      <c r="A60" s="6" t="s">
        <v>36</v>
      </c>
      <c r="B60" s="32"/>
      <c r="C60" s="32"/>
      <c r="D60" s="32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33"/>
      <c r="AM60" s="33"/>
      <c r="AN60" s="32"/>
    </row>
    <row r="61" spans="1:40" x14ac:dyDescent="0.25"/>
    <row r="62" spans="1:40" x14ac:dyDescent="0.25"/>
    <row r="63" spans="1:40" x14ac:dyDescent="0.25"/>
    <row r="64" spans="1:40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</sheetData>
  <mergeCells count="42">
    <mergeCell ref="A59:AH59"/>
    <mergeCell ref="AD7:AE7"/>
    <mergeCell ref="AF7:AF8"/>
    <mergeCell ref="O6:O7"/>
    <mergeCell ref="AO5:AO8"/>
    <mergeCell ref="A56:E56"/>
    <mergeCell ref="J7:J8"/>
    <mergeCell ref="K7:L7"/>
    <mergeCell ref="M7:M8"/>
    <mergeCell ref="AM5:AN6"/>
    <mergeCell ref="AN7:AN8"/>
    <mergeCell ref="AM7:AM8"/>
    <mergeCell ref="G5:AJ5"/>
    <mergeCell ref="AB6:AF6"/>
    <mergeCell ref="AH6:AH7"/>
    <mergeCell ref="AJ6:AJ7"/>
    <mergeCell ref="G7:G8"/>
    <mergeCell ref="AB7:AB8"/>
    <mergeCell ref="I6:M6"/>
    <mergeCell ref="AC7:AC8"/>
    <mergeCell ref="A1:AN1"/>
    <mergeCell ref="A2:AN2"/>
    <mergeCell ref="A3:AN3"/>
    <mergeCell ref="A5:A8"/>
    <mergeCell ref="AL5:AL8"/>
    <mergeCell ref="W7:W8"/>
    <mergeCell ref="A58:E58"/>
    <mergeCell ref="A55:AN55"/>
    <mergeCell ref="B5:E6"/>
    <mergeCell ref="B7:B8"/>
    <mergeCell ref="C7:C8"/>
    <mergeCell ref="D7:D8"/>
    <mergeCell ref="E7:E8"/>
    <mergeCell ref="A57:R57"/>
    <mergeCell ref="Q6:Q7"/>
    <mergeCell ref="I7:I8"/>
    <mergeCell ref="S6:W6"/>
    <mergeCell ref="Y6:Y7"/>
    <mergeCell ref="AA6:AA7"/>
    <mergeCell ref="S7:S8"/>
    <mergeCell ref="T7:T8"/>
    <mergeCell ref="U7:V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2"/>
  <sheetViews>
    <sheetView showGridLines="0" workbookViewId="0">
      <selection activeCell="AF15" sqref="AF15"/>
    </sheetView>
  </sheetViews>
  <sheetFormatPr baseColWidth="10" defaultColWidth="0" defaultRowHeight="15" zeroHeight="1" x14ac:dyDescent="0.25"/>
  <cols>
    <col min="1" max="1" width="23" customWidth="1"/>
    <col min="2" max="3" width="10.7109375" customWidth="1"/>
    <col min="4" max="4" width="2" customWidth="1"/>
    <col min="5" max="5" width="7" bestFit="1" customWidth="1"/>
    <col min="6" max="6" width="2" customWidth="1"/>
    <col min="7" max="7" width="7" bestFit="1" customWidth="1"/>
    <col min="8" max="8" width="8.140625" hidden="1" customWidth="1"/>
    <col min="9" max="9" width="5.85546875" hidden="1" customWidth="1"/>
    <col min="10" max="10" width="6.7109375" hidden="1" customWidth="1"/>
    <col min="11" max="11" width="9.42578125" hidden="1" customWidth="1"/>
    <col min="12" max="12" width="2" hidden="1" customWidth="1"/>
    <col min="13" max="13" width="8" hidden="1" customWidth="1"/>
    <col min="14" max="14" width="2" hidden="1" customWidth="1"/>
    <col min="15" max="15" width="7.85546875" hidden="1" customWidth="1"/>
    <col min="16" max="16" width="2" customWidth="1"/>
    <col min="17" max="17" width="7" bestFit="1" customWidth="1"/>
    <col min="18" max="18" width="8.140625" hidden="1" customWidth="1"/>
    <col min="19" max="19" width="5.85546875" hidden="1" customWidth="1"/>
    <col min="20" max="20" width="6.7109375" hidden="1" customWidth="1"/>
    <col min="21" max="21" width="9.42578125" hidden="1" customWidth="1"/>
    <col min="22" max="22" width="2" hidden="1" customWidth="1"/>
    <col min="23" max="23" width="8" hidden="1" customWidth="1"/>
    <col min="24" max="24" width="2" hidden="1" customWidth="1"/>
    <col min="25" max="25" width="7.85546875" hidden="1" customWidth="1"/>
    <col min="26" max="26" width="7" bestFit="1" customWidth="1"/>
    <col min="27" max="27" width="8.140625" hidden="1" customWidth="1"/>
    <col min="28" max="28" width="5.85546875" bestFit="1" customWidth="1"/>
    <col min="29" max="29" width="6.7109375" bestFit="1" customWidth="1"/>
    <col min="30" max="30" width="9.42578125" customWidth="1"/>
    <col min="31" max="31" width="2" customWidth="1"/>
    <col min="32" max="32" width="8" bestFit="1" customWidth="1"/>
    <col min="33" max="33" width="2" customWidth="1"/>
    <col min="34" max="34" width="7.85546875" customWidth="1"/>
    <col min="35" max="35" width="2" customWidth="1"/>
    <col min="36" max="40" width="10.7109375" customWidth="1"/>
    <col min="41" max="41" width="1.7109375" customWidth="1"/>
    <col min="42" max="48" width="0" hidden="1" customWidth="1"/>
    <col min="49" max="16384" width="11.42578125" hidden="1"/>
  </cols>
  <sheetData>
    <row r="1" spans="1:41" s="39" customFormat="1" ht="19.899999999999999" customHeight="1" x14ac:dyDescent="0.2">
      <c r="A1" s="302" t="s">
        <v>158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</row>
    <row r="2" spans="1:41" s="39" customFormat="1" ht="13.5" x14ac:dyDescent="0.2">
      <c r="A2" s="267" t="s">
        <v>255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</row>
    <row r="3" spans="1:41" s="40" customFormat="1" ht="13.5" x14ac:dyDescent="0.2">
      <c r="A3" s="268" t="s">
        <v>1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</row>
    <row r="4" spans="1:41" ht="5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11"/>
      <c r="R4" s="211"/>
      <c r="S4" s="211"/>
      <c r="T4" s="211"/>
      <c r="U4" s="211"/>
      <c r="V4" s="211"/>
      <c r="W4" s="211"/>
      <c r="X4" s="211"/>
      <c r="Y4" s="21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1" ht="31.5" customHeight="1" x14ac:dyDescent="0.25">
      <c r="A5" s="269" t="s">
        <v>2</v>
      </c>
      <c r="B5" s="320" t="s">
        <v>144</v>
      </c>
      <c r="C5" s="276" t="s">
        <v>145</v>
      </c>
      <c r="D5" s="91"/>
      <c r="E5" s="265" t="s">
        <v>231</v>
      </c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91"/>
      <c r="AJ5" s="276" t="s">
        <v>146</v>
      </c>
      <c r="AK5" s="276" t="s">
        <v>147</v>
      </c>
      <c r="AL5" s="276" t="s">
        <v>148</v>
      </c>
      <c r="AM5" s="335" t="s">
        <v>179</v>
      </c>
      <c r="AN5" s="335"/>
      <c r="AO5" s="290"/>
    </row>
    <row r="6" spans="1:41" ht="31.5" customHeight="1" x14ac:dyDescent="0.25">
      <c r="A6" s="270"/>
      <c r="B6" s="321"/>
      <c r="C6" s="277"/>
      <c r="D6" s="143"/>
      <c r="E6" s="162">
        <v>2021</v>
      </c>
      <c r="F6" s="163"/>
      <c r="G6" s="260">
        <v>2022</v>
      </c>
      <c r="H6" s="260"/>
      <c r="I6" s="260"/>
      <c r="J6" s="260"/>
      <c r="K6" s="260"/>
      <c r="L6" s="163"/>
      <c r="M6" s="263" t="s">
        <v>216</v>
      </c>
      <c r="N6" s="165"/>
      <c r="O6" s="308" t="s">
        <v>217</v>
      </c>
      <c r="P6" s="163"/>
      <c r="Q6" s="260">
        <v>2023</v>
      </c>
      <c r="R6" s="260"/>
      <c r="S6" s="260"/>
      <c r="T6" s="260"/>
      <c r="U6" s="260"/>
      <c r="V6" s="209"/>
      <c r="W6" s="263" t="s">
        <v>216</v>
      </c>
      <c r="X6" s="202"/>
      <c r="Y6" s="308" t="s">
        <v>217</v>
      </c>
      <c r="Z6" s="260">
        <v>2024</v>
      </c>
      <c r="AA6" s="260"/>
      <c r="AB6" s="260"/>
      <c r="AC6" s="260"/>
      <c r="AD6" s="260"/>
      <c r="AE6" s="163"/>
      <c r="AF6" s="263" t="s">
        <v>216</v>
      </c>
      <c r="AG6" s="165"/>
      <c r="AH6" s="308" t="s">
        <v>217</v>
      </c>
      <c r="AI6" s="143"/>
      <c r="AJ6" s="277"/>
      <c r="AK6" s="277"/>
      <c r="AL6" s="277"/>
      <c r="AM6" s="336"/>
      <c r="AN6" s="336"/>
      <c r="AO6" s="334"/>
    </row>
    <row r="7" spans="1:41" ht="31.5" customHeight="1" x14ac:dyDescent="0.25">
      <c r="A7" s="270"/>
      <c r="B7" s="321"/>
      <c r="C7" s="277"/>
      <c r="D7" s="143"/>
      <c r="E7" s="259" t="s">
        <v>228</v>
      </c>
      <c r="F7" s="163"/>
      <c r="G7" s="259" t="s">
        <v>228</v>
      </c>
      <c r="H7" s="259" t="s">
        <v>218</v>
      </c>
      <c r="I7" s="264" t="s">
        <v>219</v>
      </c>
      <c r="J7" s="264"/>
      <c r="K7" s="263" t="s">
        <v>220</v>
      </c>
      <c r="L7" s="163"/>
      <c r="M7" s="264"/>
      <c r="N7" s="165"/>
      <c r="O7" s="260"/>
      <c r="P7" s="163"/>
      <c r="Q7" s="259" t="s">
        <v>228</v>
      </c>
      <c r="R7" s="259" t="s">
        <v>218</v>
      </c>
      <c r="S7" s="264" t="s">
        <v>219</v>
      </c>
      <c r="T7" s="264"/>
      <c r="U7" s="263" t="s">
        <v>220</v>
      </c>
      <c r="V7" s="209"/>
      <c r="W7" s="264"/>
      <c r="X7" s="202"/>
      <c r="Y7" s="260"/>
      <c r="Z7" s="259" t="s">
        <v>228</v>
      </c>
      <c r="AA7" s="259" t="s">
        <v>218</v>
      </c>
      <c r="AB7" s="264" t="s">
        <v>219</v>
      </c>
      <c r="AC7" s="264"/>
      <c r="AD7" s="263" t="s">
        <v>220</v>
      </c>
      <c r="AE7" s="163"/>
      <c r="AF7" s="264"/>
      <c r="AG7" s="165"/>
      <c r="AH7" s="260"/>
      <c r="AI7" s="143"/>
      <c r="AJ7" s="277"/>
      <c r="AK7" s="277"/>
      <c r="AL7" s="277"/>
      <c r="AM7" s="276" t="s">
        <v>5</v>
      </c>
      <c r="AN7" s="276" t="s">
        <v>180</v>
      </c>
      <c r="AO7" s="334"/>
    </row>
    <row r="8" spans="1:41" ht="29.25" customHeight="1" x14ac:dyDescent="0.25">
      <c r="A8" s="271"/>
      <c r="B8" s="322"/>
      <c r="C8" s="278"/>
      <c r="D8" s="92"/>
      <c r="E8" s="260"/>
      <c r="F8" s="162"/>
      <c r="G8" s="260"/>
      <c r="H8" s="260"/>
      <c r="I8" s="157" t="s">
        <v>223</v>
      </c>
      <c r="J8" s="157" t="s">
        <v>137</v>
      </c>
      <c r="K8" s="264"/>
      <c r="L8" s="162"/>
      <c r="M8" s="157" t="s">
        <v>225</v>
      </c>
      <c r="N8" s="157"/>
      <c r="O8" s="157" t="s">
        <v>225</v>
      </c>
      <c r="P8" s="162"/>
      <c r="Q8" s="260"/>
      <c r="R8" s="260"/>
      <c r="S8" s="203" t="s">
        <v>223</v>
      </c>
      <c r="T8" s="203" t="s">
        <v>137</v>
      </c>
      <c r="U8" s="264"/>
      <c r="V8" s="201"/>
      <c r="W8" s="203" t="s">
        <v>238</v>
      </c>
      <c r="X8" s="203"/>
      <c r="Y8" s="203" t="s">
        <v>238</v>
      </c>
      <c r="Z8" s="260"/>
      <c r="AA8" s="260"/>
      <c r="AB8" s="157" t="s">
        <v>223</v>
      </c>
      <c r="AC8" s="157" t="s">
        <v>137</v>
      </c>
      <c r="AD8" s="264"/>
      <c r="AE8" s="162"/>
      <c r="AF8" s="157" t="s">
        <v>253</v>
      </c>
      <c r="AG8" s="157"/>
      <c r="AH8" s="157" t="s">
        <v>253</v>
      </c>
      <c r="AI8" s="92"/>
      <c r="AJ8" s="278"/>
      <c r="AK8" s="278"/>
      <c r="AL8" s="278"/>
      <c r="AM8" s="278"/>
      <c r="AN8" s="278"/>
      <c r="AO8" s="291"/>
    </row>
    <row r="9" spans="1:41" s="13" customFormat="1" ht="12" customHeight="1" x14ac:dyDescent="0.25">
      <c r="A9" s="44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36"/>
    </row>
    <row r="10" spans="1:41" ht="13.5" customHeight="1" x14ac:dyDescent="0.25">
      <c r="A10" s="238" t="s">
        <v>29</v>
      </c>
      <c r="B10" s="239">
        <v>22.206121817457909</v>
      </c>
      <c r="C10" s="240">
        <v>0.14524428362606523</v>
      </c>
      <c r="D10" s="240"/>
      <c r="E10" s="240">
        <v>52.017926533604886</v>
      </c>
      <c r="F10" s="240"/>
      <c r="G10" s="240">
        <v>62.622139020460899</v>
      </c>
      <c r="H10" s="240"/>
      <c r="I10" s="240"/>
      <c r="J10" s="240"/>
      <c r="K10" s="240"/>
      <c r="L10" s="240"/>
      <c r="M10" s="240"/>
      <c r="N10" s="240"/>
      <c r="O10" s="240"/>
      <c r="P10" s="240"/>
      <c r="Q10" s="240">
        <v>65.540442415468704</v>
      </c>
      <c r="R10" s="240">
        <v>2.2216194713523199</v>
      </c>
      <c r="S10" s="240">
        <v>61.138588211551777</v>
      </c>
      <c r="T10" s="240">
        <v>69.94229661938563</v>
      </c>
      <c r="U10" s="240">
        <v>3.3896925157587554</v>
      </c>
      <c r="V10" s="240"/>
      <c r="W10" s="240">
        <v>2.9</v>
      </c>
      <c r="X10" s="240"/>
      <c r="Y10" s="240" t="s">
        <v>232</v>
      </c>
      <c r="Z10" s="240">
        <v>70.290560605239222</v>
      </c>
      <c r="AA10" s="240">
        <v>2.5060918698400334</v>
      </c>
      <c r="AB10" s="240">
        <v>65.325060808848605</v>
      </c>
      <c r="AC10" s="240">
        <v>75.256060401629824</v>
      </c>
      <c r="AD10" s="240">
        <v>3.565332027887167</v>
      </c>
      <c r="AE10" s="240"/>
      <c r="AF10" s="240">
        <v>4.7999999999999972</v>
      </c>
      <c r="AG10" s="240"/>
      <c r="AH10" s="240" t="s">
        <v>232</v>
      </c>
      <c r="AI10" s="240"/>
      <c r="AJ10" s="240">
        <v>1.4462096882868818</v>
      </c>
      <c r="AK10" s="240">
        <v>0.38320608886650021</v>
      </c>
      <c r="AL10" s="240">
        <v>7.0112185862471987</v>
      </c>
      <c r="AM10" s="241">
        <v>969.34968100000106</v>
      </c>
      <c r="AN10" s="251">
        <v>1146</v>
      </c>
    </row>
    <row r="11" spans="1:41" ht="15" customHeight="1" x14ac:dyDescent="0.25">
      <c r="A11" s="45" t="s">
        <v>6</v>
      </c>
      <c r="B11" s="11"/>
      <c r="C11" s="11"/>
      <c r="D11" s="11"/>
      <c r="E11" s="11"/>
      <c r="F11" s="11"/>
      <c r="G11" s="11"/>
      <c r="H11" s="174"/>
      <c r="I11" s="174"/>
      <c r="J11" s="174"/>
      <c r="K11" s="174"/>
      <c r="L11" s="174"/>
      <c r="M11" s="174"/>
      <c r="N11" s="174"/>
      <c r="O11" s="174"/>
      <c r="P11" s="11"/>
      <c r="Q11" s="199"/>
      <c r="R11" s="224"/>
      <c r="S11" s="224"/>
      <c r="T11" s="224"/>
      <c r="U11" s="224"/>
      <c r="V11" s="224"/>
      <c r="W11" s="224"/>
      <c r="X11" s="224"/>
      <c r="Y11" s="224"/>
      <c r="Z11" s="11"/>
      <c r="AA11" s="224"/>
      <c r="AB11" s="224"/>
      <c r="AC11" s="224"/>
      <c r="AD11" s="224"/>
      <c r="AE11" s="224"/>
      <c r="AF11" s="228"/>
      <c r="AG11" s="224"/>
      <c r="AH11" s="224"/>
      <c r="AI11" s="11"/>
      <c r="AJ11" s="11"/>
      <c r="AK11" s="11"/>
      <c r="AL11" s="11"/>
      <c r="AM11" s="11"/>
      <c r="AN11" s="237"/>
    </row>
    <row r="12" spans="1:41" x14ac:dyDescent="0.25">
      <c r="A12" s="46" t="s">
        <v>7</v>
      </c>
      <c r="B12" s="31">
        <v>14.115658431526656</v>
      </c>
      <c r="C12" s="31">
        <v>0</v>
      </c>
      <c r="D12" s="31"/>
      <c r="E12" s="31">
        <v>52.43411387101272</v>
      </c>
      <c r="F12" s="31"/>
      <c r="G12" s="31">
        <v>71.04823163452599</v>
      </c>
      <c r="H12" s="171">
        <v>3.2780596997299911</v>
      </c>
      <c r="I12" s="171">
        <v>80.947534078162249</v>
      </c>
      <c r="J12" s="171">
        <v>93.942900105168405</v>
      </c>
      <c r="K12" s="171">
        <v>3.7487009681658545</v>
      </c>
      <c r="L12" s="171"/>
      <c r="M12" s="171">
        <v>8.8000000000000007</v>
      </c>
      <c r="N12" s="171"/>
      <c r="O12" s="171" t="s">
        <v>234</v>
      </c>
      <c r="P12" s="31"/>
      <c r="Q12" s="31">
        <v>74.881621201250994</v>
      </c>
      <c r="R12" s="230">
        <v>5.4166153673217323</v>
      </c>
      <c r="S12" s="230">
        <v>64.149292180416211</v>
      </c>
      <c r="T12" s="230">
        <v>85.613950222085776</v>
      </c>
      <c r="U12" s="230">
        <v>7.2335711759820187</v>
      </c>
      <c r="V12" s="230"/>
      <c r="W12" s="230">
        <v>3.9</v>
      </c>
      <c r="X12" s="230"/>
      <c r="Y12" s="230" t="s">
        <v>232</v>
      </c>
      <c r="Z12" s="31">
        <v>77.087167665755558</v>
      </c>
      <c r="AA12" s="230">
        <v>5.4722772803992017</v>
      </c>
      <c r="AB12" s="230">
        <v>66.244551699186999</v>
      </c>
      <c r="AC12" s="230">
        <v>87.929783632324103</v>
      </c>
      <c r="AD12" s="230">
        <v>7.0988174116431475</v>
      </c>
      <c r="AE12" s="230"/>
      <c r="AF12" s="235">
        <v>2.1999999999999886</v>
      </c>
      <c r="AG12" s="230"/>
      <c r="AH12" s="230" t="s">
        <v>232</v>
      </c>
      <c r="AI12" s="31"/>
      <c r="AJ12" s="31">
        <v>0</v>
      </c>
      <c r="AK12" s="31">
        <v>0</v>
      </c>
      <c r="AL12" s="31">
        <v>8.7971739027178231</v>
      </c>
      <c r="AM12" s="109">
        <v>155.90121499999995</v>
      </c>
      <c r="AN12" s="110">
        <v>163</v>
      </c>
    </row>
    <row r="13" spans="1:41" x14ac:dyDescent="0.25">
      <c r="A13" s="46" t="s">
        <v>8</v>
      </c>
      <c r="B13" s="31">
        <v>3.1293472407126703</v>
      </c>
      <c r="C13" s="31">
        <v>0</v>
      </c>
      <c r="D13" s="31"/>
      <c r="E13" s="31">
        <v>59.180095712638433</v>
      </c>
      <c r="F13" s="31"/>
      <c r="G13" s="31">
        <v>72.698202699631935</v>
      </c>
      <c r="H13" s="171">
        <v>3.2426539432850552</v>
      </c>
      <c r="I13" s="171">
        <v>82.871043851937458</v>
      </c>
      <c r="J13" s="171">
        <v>95.726049175780432</v>
      </c>
      <c r="K13" s="171">
        <v>3.6312505296844919</v>
      </c>
      <c r="L13" s="171"/>
      <c r="M13" s="171">
        <v>1</v>
      </c>
      <c r="N13" s="171"/>
      <c r="O13" s="171" t="s">
        <v>232</v>
      </c>
      <c r="P13" s="31"/>
      <c r="Q13" s="31">
        <v>75.524050860591174</v>
      </c>
      <c r="R13" s="230">
        <v>5.2825644649981118</v>
      </c>
      <c r="S13" s="230">
        <v>65.057326519379089</v>
      </c>
      <c r="T13" s="230">
        <v>85.99077520180326</v>
      </c>
      <c r="U13" s="230">
        <v>6.9945459821125402</v>
      </c>
      <c r="V13" s="230"/>
      <c r="W13" s="230">
        <v>2.8</v>
      </c>
      <c r="X13" s="230"/>
      <c r="Y13" s="230" t="s">
        <v>232</v>
      </c>
      <c r="Z13" s="31">
        <v>90.894455352856369</v>
      </c>
      <c r="AA13" s="230">
        <v>4.0324482402039594</v>
      </c>
      <c r="AB13" s="230">
        <v>82.904676064770442</v>
      </c>
      <c r="AC13" s="230">
        <v>98.88423464094231</v>
      </c>
      <c r="AD13" s="230">
        <v>4.4364072863958688</v>
      </c>
      <c r="AE13" s="230"/>
      <c r="AF13" s="235">
        <v>15.400000000000006</v>
      </c>
      <c r="AG13" s="230"/>
      <c r="AH13" s="230" t="s">
        <v>235</v>
      </c>
      <c r="AI13" s="31"/>
      <c r="AJ13" s="31">
        <v>0</v>
      </c>
      <c r="AK13" s="31">
        <v>0</v>
      </c>
      <c r="AL13" s="31">
        <v>5.9761974064309555</v>
      </c>
      <c r="AM13" s="109">
        <v>112.90063799999999</v>
      </c>
      <c r="AN13" s="110">
        <v>134</v>
      </c>
    </row>
    <row r="14" spans="1:41" x14ac:dyDescent="0.25">
      <c r="A14" s="46" t="s">
        <v>9</v>
      </c>
      <c r="B14" s="31">
        <v>16.31940798696176</v>
      </c>
      <c r="C14" s="31">
        <v>0</v>
      </c>
      <c r="D14" s="31"/>
      <c r="E14" s="31">
        <v>53.327344624762127</v>
      </c>
      <c r="F14" s="31"/>
      <c r="G14" s="31">
        <v>65.478862855394951</v>
      </c>
      <c r="H14" s="171">
        <v>3.1743792136040163</v>
      </c>
      <c r="I14" s="171">
        <v>79.621289930488459</v>
      </c>
      <c r="J14" s="171">
        <v>92.205630536823975</v>
      </c>
      <c r="K14" s="171">
        <v>3.6948566673612659</v>
      </c>
      <c r="L14" s="171"/>
      <c r="M14" s="171">
        <v>7</v>
      </c>
      <c r="N14" s="171"/>
      <c r="O14" s="171" t="s">
        <v>232</v>
      </c>
      <c r="P14" s="31"/>
      <c r="Q14" s="31">
        <v>65.84307542895499</v>
      </c>
      <c r="R14" s="230">
        <v>4.9693687048918838</v>
      </c>
      <c r="S14" s="230">
        <v>55.996908339356011</v>
      </c>
      <c r="T14" s="230">
        <v>75.689242518553968</v>
      </c>
      <c r="U14" s="230">
        <v>7.5472913021109669</v>
      </c>
      <c r="V14" s="230"/>
      <c r="W14" s="230">
        <v>0.3</v>
      </c>
      <c r="X14" s="230"/>
      <c r="Y14" s="230" t="s">
        <v>232</v>
      </c>
      <c r="Z14" s="31">
        <v>75.53589336079537</v>
      </c>
      <c r="AA14" s="230">
        <v>5.0065209651978497</v>
      </c>
      <c r="AB14" s="230">
        <v>65.616113829767215</v>
      </c>
      <c r="AC14" s="230">
        <v>85.455672891823525</v>
      </c>
      <c r="AD14" s="230">
        <v>6.6280025858492504</v>
      </c>
      <c r="AE14" s="230"/>
      <c r="AF14" s="235">
        <v>9.7000000000000028</v>
      </c>
      <c r="AG14" s="230"/>
      <c r="AH14" s="230" t="s">
        <v>232</v>
      </c>
      <c r="AI14" s="31"/>
      <c r="AJ14" s="31">
        <v>0.15864628010841139</v>
      </c>
      <c r="AK14" s="31">
        <v>2.3412806506369894</v>
      </c>
      <c r="AL14" s="31">
        <v>5.8034180016058761</v>
      </c>
      <c r="AM14" s="109">
        <v>130.52685500000001</v>
      </c>
      <c r="AN14" s="110">
        <v>206</v>
      </c>
    </row>
    <row r="15" spans="1:41" x14ac:dyDescent="0.25">
      <c r="A15" s="46" t="s">
        <v>10</v>
      </c>
      <c r="B15" s="31">
        <v>20.985976315266068</v>
      </c>
      <c r="C15" s="31">
        <v>0.21475832360552879</v>
      </c>
      <c r="D15" s="31"/>
      <c r="E15" s="31">
        <v>58.269919019917396</v>
      </c>
      <c r="F15" s="31"/>
      <c r="G15" s="31">
        <v>55.205233809697084</v>
      </c>
      <c r="H15" s="171">
        <v>3.3286692078873137</v>
      </c>
      <c r="I15" s="171">
        <v>75.254554054619035</v>
      </c>
      <c r="J15" s="171">
        <v>88.450553731770526</v>
      </c>
      <c r="K15" s="171">
        <v>4.066665057550586</v>
      </c>
      <c r="L15" s="171"/>
      <c r="M15" s="171">
        <v>8.3000000000000007</v>
      </c>
      <c r="N15" s="171"/>
      <c r="O15" s="171" t="s">
        <v>232</v>
      </c>
      <c r="P15" s="31"/>
      <c r="Q15" s="31">
        <v>71.632537297258295</v>
      </c>
      <c r="R15" s="230">
        <v>4.9614099555644486</v>
      </c>
      <c r="S15" s="230">
        <v>61.802139449258355</v>
      </c>
      <c r="T15" s="230">
        <v>81.462935145258228</v>
      </c>
      <c r="U15" s="230">
        <v>6.9261960315265059</v>
      </c>
      <c r="V15" s="230"/>
      <c r="W15" s="230">
        <v>16.399999999999999</v>
      </c>
      <c r="X15" s="230"/>
      <c r="Y15" s="230" t="s">
        <v>235</v>
      </c>
      <c r="Z15" s="31">
        <v>70.873634237796651</v>
      </c>
      <c r="AA15" s="230">
        <v>5.1490096328763437</v>
      </c>
      <c r="AB15" s="230">
        <v>60.671531676691103</v>
      </c>
      <c r="AC15" s="230">
        <v>81.075736798902184</v>
      </c>
      <c r="AD15" s="230">
        <v>7.2650565873344144</v>
      </c>
      <c r="AE15" s="230"/>
      <c r="AF15" s="235">
        <v>-0.69999999999998863</v>
      </c>
      <c r="AG15" s="230"/>
      <c r="AH15" s="230" t="s">
        <v>232</v>
      </c>
      <c r="AI15" s="31"/>
      <c r="AJ15" s="31">
        <v>3.0980118500361322</v>
      </c>
      <c r="AK15" s="31">
        <v>0</v>
      </c>
      <c r="AL15" s="31">
        <v>7.7113458248923505</v>
      </c>
      <c r="AM15" s="109">
        <v>142.909944</v>
      </c>
      <c r="AN15" s="110">
        <v>199</v>
      </c>
    </row>
    <row r="16" spans="1:41" x14ac:dyDescent="0.25">
      <c r="A16" s="46" t="s">
        <v>11</v>
      </c>
      <c r="B16" s="31">
        <v>29.530388675563007</v>
      </c>
      <c r="C16" s="31">
        <v>0.48999007009281442</v>
      </c>
      <c r="D16" s="31"/>
      <c r="E16" s="31">
        <v>52.047395741900317</v>
      </c>
      <c r="F16" s="31"/>
      <c r="G16" s="31">
        <v>56.516111545368211</v>
      </c>
      <c r="H16" s="171">
        <v>3.9065308695498158</v>
      </c>
      <c r="I16" s="171">
        <v>66.469929835601533</v>
      </c>
      <c r="J16" s="171">
        <v>81.956773638287629</v>
      </c>
      <c r="K16" s="171">
        <v>5.2639191979858833</v>
      </c>
      <c r="L16" s="171"/>
      <c r="M16" s="171">
        <v>-3.4</v>
      </c>
      <c r="N16" s="171"/>
      <c r="O16" s="171" t="s">
        <v>232</v>
      </c>
      <c r="P16" s="31"/>
      <c r="Q16" s="31">
        <v>57.717216325342235</v>
      </c>
      <c r="R16" s="230">
        <v>5.4335729501749555</v>
      </c>
      <c r="S16" s="230">
        <v>46.951288027793645</v>
      </c>
      <c r="T16" s="230">
        <v>68.483144622890819</v>
      </c>
      <c r="U16" s="230">
        <v>9.4141285670237789</v>
      </c>
      <c r="V16" s="230"/>
      <c r="W16" s="230">
        <v>1.2</v>
      </c>
      <c r="X16" s="230"/>
      <c r="Y16" s="230" t="s">
        <v>232</v>
      </c>
      <c r="Z16" s="31">
        <v>66.128240957006454</v>
      </c>
      <c r="AA16" s="230">
        <v>5.7255068843185537</v>
      </c>
      <c r="AB16" s="230">
        <v>54.783882990539908</v>
      </c>
      <c r="AC16" s="230">
        <v>77.472598923473001</v>
      </c>
      <c r="AD16" s="230">
        <v>8.6581871851710304</v>
      </c>
      <c r="AE16" s="230"/>
      <c r="AF16" s="235">
        <v>8.3999999999999915</v>
      </c>
      <c r="AG16" s="230"/>
      <c r="AH16" s="230" t="s">
        <v>232</v>
      </c>
      <c r="AI16" s="31"/>
      <c r="AJ16" s="31">
        <v>2.2533326724481437</v>
      </c>
      <c r="AK16" s="31">
        <v>0</v>
      </c>
      <c r="AL16" s="31">
        <v>3.8513802973377032</v>
      </c>
      <c r="AM16" s="109">
        <v>146.12724699999998</v>
      </c>
      <c r="AN16" s="110">
        <v>194</v>
      </c>
    </row>
    <row r="17" spans="1:40" x14ac:dyDescent="0.25">
      <c r="A17" s="46" t="s">
        <v>12</v>
      </c>
      <c r="B17" s="31">
        <v>35.28894620480925</v>
      </c>
      <c r="C17" s="31">
        <v>0</v>
      </c>
      <c r="D17" s="31"/>
      <c r="E17" s="31">
        <v>40.192995559070226</v>
      </c>
      <c r="F17" s="31"/>
      <c r="G17" s="31">
        <v>60.562713029654311</v>
      </c>
      <c r="H17" s="171">
        <v>4.3986013722108375</v>
      </c>
      <c r="I17" s="171">
        <v>72.413005460928275</v>
      </c>
      <c r="J17" s="171">
        <v>89.850587468199109</v>
      </c>
      <c r="K17" s="171">
        <v>5.4215505681943519</v>
      </c>
      <c r="L17" s="171"/>
      <c r="M17" s="171">
        <v>9</v>
      </c>
      <c r="N17" s="171"/>
      <c r="O17" s="171" t="s">
        <v>232</v>
      </c>
      <c r="P17" s="31"/>
      <c r="Q17" s="31">
        <v>55.104645273196041</v>
      </c>
      <c r="R17" s="230">
        <v>6.3582098560175275</v>
      </c>
      <c r="S17" s="230">
        <v>42.506667471416947</v>
      </c>
      <c r="T17" s="230">
        <v>67.702623074975136</v>
      </c>
      <c r="U17" s="230">
        <v>11.538428066263739</v>
      </c>
      <c r="V17" s="230"/>
      <c r="W17" s="230">
        <v>-5.5</v>
      </c>
      <c r="X17" s="230"/>
      <c r="Y17" s="230" t="s">
        <v>232</v>
      </c>
      <c r="Z17" s="31">
        <v>55.700802626942682</v>
      </c>
      <c r="AA17" s="230">
        <v>5.4439359598697568</v>
      </c>
      <c r="AB17" s="230">
        <v>44.914341354067531</v>
      </c>
      <c r="AC17" s="230">
        <v>66.487263899817833</v>
      </c>
      <c r="AD17" s="230">
        <v>9.7735323426677247</v>
      </c>
      <c r="AE17" s="230"/>
      <c r="AF17" s="235">
        <v>0.60000000000000142</v>
      </c>
      <c r="AG17" s="230"/>
      <c r="AH17" s="230" t="s">
        <v>232</v>
      </c>
      <c r="AI17" s="31"/>
      <c r="AJ17" s="31">
        <v>2.3719675812751464</v>
      </c>
      <c r="AK17" s="31">
        <v>0.42679795020441957</v>
      </c>
      <c r="AL17" s="31">
        <v>9.0102511682481481</v>
      </c>
      <c r="AM17" s="109">
        <v>154.31353399999998</v>
      </c>
      <c r="AN17" s="110">
        <v>154</v>
      </c>
    </row>
    <row r="18" spans="1:40" ht="15" customHeight="1" x14ac:dyDescent="0.25">
      <c r="A18" s="46" t="s">
        <v>13</v>
      </c>
      <c r="B18" s="31">
        <v>32.221942124878439</v>
      </c>
      <c r="C18" s="31">
        <v>0.30394272220892776</v>
      </c>
      <c r="D18" s="31"/>
      <c r="E18" s="31">
        <v>49.204794535499666</v>
      </c>
      <c r="F18" s="31"/>
      <c r="G18" s="31">
        <v>56.099283921485011</v>
      </c>
      <c r="H18" s="171">
        <v>4.2047358768198633</v>
      </c>
      <c r="I18" s="171">
        <v>76.248792756354959</v>
      </c>
      <c r="J18" s="171">
        <v>92.917824675041345</v>
      </c>
      <c r="K18" s="171">
        <v>4.9711177543938874</v>
      </c>
      <c r="L18" s="171"/>
      <c r="M18" s="171">
        <v>4</v>
      </c>
      <c r="N18" s="171"/>
      <c r="O18" s="171" t="s">
        <v>232</v>
      </c>
      <c r="P18" s="31"/>
      <c r="Q18" s="31">
        <v>60.504430829852261</v>
      </c>
      <c r="R18" s="230">
        <v>5.7031826708237956</v>
      </c>
      <c r="S18" s="230">
        <v>49.204305430793504</v>
      </c>
      <c r="T18" s="230">
        <v>71.804556228911025</v>
      </c>
      <c r="U18" s="230">
        <v>9.4260578813839597</v>
      </c>
      <c r="V18" s="230"/>
      <c r="W18" s="230">
        <v>4.4000000000000004</v>
      </c>
      <c r="X18" s="230"/>
      <c r="Y18" s="230" t="s">
        <v>232</v>
      </c>
      <c r="Z18" s="31">
        <v>60.073871490328145</v>
      </c>
      <c r="AA18" s="230">
        <v>7.1991726053773712</v>
      </c>
      <c r="AB18" s="230">
        <v>45.809633799606942</v>
      </c>
      <c r="AC18" s="230">
        <v>74.338109181049347</v>
      </c>
      <c r="AD18" s="230">
        <v>11.983866574233415</v>
      </c>
      <c r="AE18" s="230"/>
      <c r="AF18" s="235">
        <v>-0.39999999999999858</v>
      </c>
      <c r="AG18" s="230"/>
      <c r="AH18" s="230"/>
      <c r="AI18" s="31"/>
      <c r="AJ18" s="31">
        <v>1.9194609929239257</v>
      </c>
      <c r="AK18" s="31">
        <v>0</v>
      </c>
      <c r="AL18" s="31">
        <v>7.4002436625844439</v>
      </c>
      <c r="AM18" s="109">
        <v>126.67024800000003</v>
      </c>
      <c r="AN18" s="110">
        <v>96</v>
      </c>
    </row>
    <row r="19" spans="1:40" ht="3.95" customHeight="1" x14ac:dyDescent="0.25">
      <c r="A19" s="52" t="s">
        <v>78</v>
      </c>
      <c r="B19" s="12"/>
      <c r="C19" s="12"/>
      <c r="D19" s="12"/>
      <c r="E19" s="12"/>
      <c r="F19" s="12"/>
      <c r="G19" s="12"/>
      <c r="H19" s="169"/>
      <c r="I19" s="169"/>
      <c r="J19" s="169"/>
      <c r="K19" s="169"/>
      <c r="L19" s="169"/>
      <c r="M19" s="169"/>
      <c r="N19" s="169"/>
      <c r="O19" s="169"/>
      <c r="P19" s="12"/>
      <c r="Q19" s="12"/>
      <c r="R19" s="226"/>
      <c r="S19" s="226"/>
      <c r="T19" s="226"/>
      <c r="U19" s="226"/>
      <c r="V19" s="226"/>
      <c r="W19" s="226"/>
      <c r="X19" s="226"/>
      <c r="Y19" s="226"/>
      <c r="Z19" s="12"/>
      <c r="AA19" s="226"/>
      <c r="AB19" s="226"/>
      <c r="AC19" s="226"/>
      <c r="AD19" s="226"/>
      <c r="AE19" s="226"/>
      <c r="AF19" s="235"/>
      <c r="AG19" s="226"/>
      <c r="AH19" s="226"/>
      <c r="AI19" s="12"/>
      <c r="AJ19" s="12"/>
      <c r="AK19" s="12"/>
      <c r="AL19" s="12"/>
      <c r="AM19" s="100"/>
      <c r="AN19" s="110"/>
    </row>
    <row r="20" spans="1:40" ht="15" customHeight="1" x14ac:dyDescent="0.25">
      <c r="A20" s="45" t="s">
        <v>19</v>
      </c>
      <c r="B20" s="11"/>
      <c r="C20" s="11"/>
      <c r="D20" s="11"/>
      <c r="E20" s="11"/>
      <c r="F20" s="11"/>
      <c r="G20" s="11"/>
      <c r="H20" s="174"/>
      <c r="I20" s="174"/>
      <c r="J20" s="174"/>
      <c r="K20" s="174"/>
      <c r="L20" s="174"/>
      <c r="M20" s="174"/>
      <c r="N20" s="174"/>
      <c r="O20" s="174"/>
      <c r="P20" s="11"/>
      <c r="Q20" s="199"/>
      <c r="R20" s="224"/>
      <c r="S20" s="224"/>
      <c r="T20" s="224"/>
      <c r="U20" s="224"/>
      <c r="V20" s="224"/>
      <c r="W20" s="224"/>
      <c r="X20" s="224"/>
      <c r="Y20" s="224"/>
      <c r="Z20" s="11"/>
      <c r="AA20" s="224"/>
      <c r="AB20" s="224"/>
      <c r="AC20" s="224"/>
      <c r="AD20" s="224"/>
      <c r="AE20" s="224"/>
      <c r="AF20" s="235"/>
      <c r="AG20" s="224"/>
      <c r="AH20" s="224"/>
      <c r="AI20" s="11"/>
      <c r="AJ20" s="11"/>
      <c r="AK20" s="11"/>
      <c r="AL20" s="11"/>
      <c r="AM20" s="110"/>
      <c r="AN20" s="110"/>
    </row>
    <row r="21" spans="1:40" x14ac:dyDescent="0.25">
      <c r="A21" s="46" t="s">
        <v>20</v>
      </c>
      <c r="B21" s="31">
        <v>24.66105686470469</v>
      </c>
      <c r="C21" s="31">
        <v>0.17952624219147095</v>
      </c>
      <c r="D21" s="31"/>
      <c r="E21" s="31">
        <v>48.222455051542191</v>
      </c>
      <c r="F21" s="31"/>
      <c r="G21" s="31">
        <v>60.184037824914995</v>
      </c>
      <c r="H21" s="171">
        <v>2.6379267097094572</v>
      </c>
      <c r="I21" s="171">
        <v>65.268921138769826</v>
      </c>
      <c r="J21" s="171">
        <v>75.72657788855814</v>
      </c>
      <c r="K21" s="171">
        <v>3.7418594606316766</v>
      </c>
      <c r="L21" s="171"/>
      <c r="M21" s="171">
        <v>2.1</v>
      </c>
      <c r="N21" s="171"/>
      <c r="O21" s="171" t="s">
        <v>232</v>
      </c>
      <c r="P21" s="31"/>
      <c r="Q21" s="31">
        <v>63.293841710612419</v>
      </c>
      <c r="R21" s="230">
        <v>2.6223576124026131</v>
      </c>
      <c r="S21" s="230">
        <v>58.097976248872698</v>
      </c>
      <c r="T21" s="230">
        <v>68.489707172352141</v>
      </c>
      <c r="U21" s="230">
        <v>4.1431481191999202</v>
      </c>
      <c r="V21" s="230"/>
      <c r="W21" s="230">
        <v>-35.299999999999997</v>
      </c>
      <c r="X21" s="230"/>
      <c r="Y21" s="230" t="s">
        <v>233</v>
      </c>
      <c r="Z21" s="31">
        <v>67.386962873339456</v>
      </c>
      <c r="AA21" s="230">
        <v>2.9684127645649383</v>
      </c>
      <c r="AB21" s="230">
        <v>61.505433486712725</v>
      </c>
      <c r="AC21" s="230">
        <v>73.26849225996618</v>
      </c>
      <c r="AD21" s="230">
        <v>4.4050253016215724</v>
      </c>
      <c r="AE21" s="230"/>
      <c r="AF21" s="235">
        <v>4.1000000000000085</v>
      </c>
      <c r="AG21" s="230"/>
      <c r="AH21" s="230"/>
      <c r="AI21" s="31"/>
      <c r="AJ21" s="31">
        <v>1.7547049264132859</v>
      </c>
      <c r="AK21" s="31">
        <v>0.47365409089840244</v>
      </c>
      <c r="AL21" s="31">
        <v>7.343731314425324</v>
      </c>
      <c r="AM21" s="109">
        <v>784.24467799999923</v>
      </c>
      <c r="AN21" s="110">
        <v>838</v>
      </c>
    </row>
    <row r="22" spans="1:40" x14ac:dyDescent="0.25">
      <c r="A22" s="46" t="s">
        <v>21</v>
      </c>
      <c r="B22" s="31">
        <v>11.805161743791443</v>
      </c>
      <c r="C22" s="31">
        <v>0</v>
      </c>
      <c r="D22" s="31"/>
      <c r="E22" s="31">
        <v>69.099056654878893</v>
      </c>
      <c r="F22" s="31"/>
      <c r="G22" s="31">
        <v>73.35711837617481</v>
      </c>
      <c r="H22" s="171">
        <v>1.5825365746530966</v>
      </c>
      <c r="I22" s="171">
        <v>88.438927471809819</v>
      </c>
      <c r="J22" s="171">
        <v>94.712651541092484</v>
      </c>
      <c r="K22" s="171">
        <v>1.7281167688339865</v>
      </c>
      <c r="L22" s="171"/>
      <c r="M22" s="171">
        <v>5.0999999999999996</v>
      </c>
      <c r="N22" s="171"/>
      <c r="O22" s="171" t="s">
        <v>235</v>
      </c>
      <c r="P22" s="31"/>
      <c r="Q22" s="31">
        <v>75.118196385690965</v>
      </c>
      <c r="R22" s="230">
        <v>3.6472746266951304</v>
      </c>
      <c r="S22" s="230">
        <v>67.891589239245334</v>
      </c>
      <c r="T22" s="230">
        <v>82.344803532136609</v>
      </c>
      <c r="U22" s="230">
        <v>4.8553809891392543</v>
      </c>
      <c r="V22" s="230"/>
      <c r="W22" s="230">
        <v>-16.8</v>
      </c>
      <c r="X22" s="230"/>
      <c r="Y22" s="230" t="s">
        <v>233</v>
      </c>
      <c r="Z22" s="31">
        <v>82.592394868981472</v>
      </c>
      <c r="AA22" s="230">
        <v>3.6117944156668962</v>
      </c>
      <c r="AB22" s="230">
        <v>75.436087212653021</v>
      </c>
      <c r="AC22" s="230">
        <v>89.748702525309938</v>
      </c>
      <c r="AD22" s="230">
        <v>4.3730350977186001</v>
      </c>
      <c r="AE22" s="230"/>
      <c r="AF22" s="235">
        <v>7.5</v>
      </c>
      <c r="AG22" s="230"/>
      <c r="AH22" s="230"/>
      <c r="AI22" s="31"/>
      <c r="AJ22" s="31">
        <v>0.13919072733004412</v>
      </c>
      <c r="AK22" s="31">
        <v>0</v>
      </c>
      <c r="AL22" s="31">
        <v>5.6024433872270869</v>
      </c>
      <c r="AM22" s="109">
        <v>185.10500300000001</v>
      </c>
      <c r="AN22" s="110">
        <v>308</v>
      </c>
    </row>
    <row r="23" spans="1:40" ht="3.95" customHeight="1" x14ac:dyDescent="0.25">
      <c r="A23" s="47"/>
      <c r="B23" s="12"/>
      <c r="C23" s="12"/>
      <c r="D23" s="12"/>
      <c r="E23" s="12"/>
      <c r="F23" s="12"/>
      <c r="G23" s="12"/>
      <c r="H23" s="169"/>
      <c r="I23" s="169"/>
      <c r="J23" s="169"/>
      <c r="K23" s="169"/>
      <c r="L23" s="169"/>
      <c r="M23" s="169"/>
      <c r="N23" s="169"/>
      <c r="O23" s="169"/>
      <c r="P23" s="12"/>
      <c r="Q23" s="12"/>
      <c r="R23" s="226"/>
      <c r="S23" s="226"/>
      <c r="T23" s="226"/>
      <c r="U23" s="226"/>
      <c r="V23" s="226"/>
      <c r="W23" s="226"/>
      <c r="X23" s="226"/>
      <c r="Y23" s="226"/>
      <c r="Z23" s="12"/>
      <c r="AA23" s="226"/>
      <c r="AB23" s="226"/>
      <c r="AC23" s="226"/>
      <c r="AD23" s="226"/>
      <c r="AE23" s="226"/>
      <c r="AF23" s="235"/>
      <c r="AG23" s="226"/>
      <c r="AH23" s="226"/>
      <c r="AI23" s="12"/>
      <c r="AJ23" s="12"/>
      <c r="AK23" s="12"/>
      <c r="AL23" s="12"/>
      <c r="AM23" s="12"/>
      <c r="AN23" s="12"/>
    </row>
    <row r="24" spans="1:40" ht="15" customHeight="1" x14ac:dyDescent="0.25">
      <c r="A24" s="45" t="s">
        <v>27</v>
      </c>
      <c r="B24" s="11"/>
      <c r="C24" s="11"/>
      <c r="D24" s="11"/>
      <c r="E24" s="11"/>
      <c r="F24" s="11"/>
      <c r="G24" s="11"/>
      <c r="H24" s="174"/>
      <c r="I24" s="174"/>
      <c r="J24" s="174"/>
      <c r="K24" s="174"/>
      <c r="L24" s="174"/>
      <c r="M24" s="174"/>
      <c r="N24" s="174"/>
      <c r="O24" s="174"/>
      <c r="P24" s="11"/>
      <c r="Q24" s="199"/>
      <c r="R24" s="224"/>
      <c r="S24" s="224"/>
      <c r="T24" s="224"/>
      <c r="U24" s="224"/>
      <c r="V24" s="224"/>
      <c r="W24" s="224"/>
      <c r="X24" s="224"/>
      <c r="Y24" s="224"/>
      <c r="Z24" s="11"/>
      <c r="AA24" s="224"/>
      <c r="AB24" s="224"/>
      <c r="AC24" s="224"/>
      <c r="AD24" s="224"/>
      <c r="AE24" s="224"/>
      <c r="AF24" s="235"/>
      <c r="AG24" s="224"/>
      <c r="AH24" s="224"/>
      <c r="AI24" s="11"/>
      <c r="AJ24" s="11"/>
      <c r="AK24" s="11"/>
      <c r="AL24" s="11"/>
      <c r="AM24" s="11"/>
      <c r="AN24" s="237"/>
    </row>
    <row r="25" spans="1:40" x14ac:dyDescent="0.25">
      <c r="A25" s="46" t="s">
        <v>28</v>
      </c>
      <c r="B25" s="154">
        <v>8.7412839835090335</v>
      </c>
      <c r="C25" s="154">
        <v>0</v>
      </c>
      <c r="D25" s="154"/>
      <c r="E25" s="154">
        <v>92.591470036182471</v>
      </c>
      <c r="F25" s="154"/>
      <c r="G25" s="154">
        <v>86.250492477111024</v>
      </c>
      <c r="H25" s="175">
        <v>10.27690776542785</v>
      </c>
      <c r="I25" s="175">
        <v>60.521008902787564</v>
      </c>
      <c r="J25" s="175">
        <v>100</v>
      </c>
      <c r="K25" s="175">
        <v>12.70453897280697</v>
      </c>
      <c r="L25" s="175"/>
      <c r="M25" s="175">
        <v>-9.9</v>
      </c>
      <c r="N25" s="175"/>
      <c r="O25" s="175" t="s">
        <v>232</v>
      </c>
      <c r="P25" s="154"/>
      <c r="Q25" s="154">
        <v>86.117544703349779</v>
      </c>
      <c r="R25" s="234">
        <v>5.3394985490712674</v>
      </c>
      <c r="S25" s="234">
        <v>75.538012772649367</v>
      </c>
      <c r="T25" s="234">
        <v>96.697076634050191</v>
      </c>
      <c r="U25" s="234">
        <v>6.2002447555423306</v>
      </c>
      <c r="V25" s="234"/>
      <c r="W25" s="234">
        <v>-0.2</v>
      </c>
      <c r="X25" s="234"/>
      <c r="Y25" s="234" t="s">
        <v>232</v>
      </c>
      <c r="Z25" s="154">
        <v>90.974878800696672</v>
      </c>
      <c r="AA25" s="234">
        <v>3.5735435792612638</v>
      </c>
      <c r="AB25" s="234">
        <v>83.894360273517762</v>
      </c>
      <c r="AC25" s="234">
        <v>98.055397327875568</v>
      </c>
      <c r="AD25" s="234">
        <v>3.9280553339235649</v>
      </c>
      <c r="AE25" s="234"/>
      <c r="AF25" s="235">
        <v>4.9000000000000057</v>
      </c>
      <c r="AG25" s="234"/>
      <c r="AH25" s="234"/>
      <c r="AI25" s="154"/>
      <c r="AJ25" s="154">
        <v>0</v>
      </c>
      <c r="AK25" s="154">
        <v>0</v>
      </c>
      <c r="AL25" s="154">
        <v>0.28383721579429766</v>
      </c>
      <c r="AM25" s="109">
        <v>101.69984200000007</v>
      </c>
      <c r="AN25" s="110">
        <v>158</v>
      </c>
    </row>
    <row r="26" spans="1:40" x14ac:dyDescent="0.25">
      <c r="A26" s="46" t="s">
        <v>30</v>
      </c>
      <c r="B26" s="31">
        <v>7.4920230915728219</v>
      </c>
      <c r="C26" s="31">
        <v>0</v>
      </c>
      <c r="D26" s="31"/>
      <c r="E26" s="31">
        <v>66.197255006074258</v>
      </c>
      <c r="F26" s="31"/>
      <c r="G26" s="31">
        <v>75.204801468755662</v>
      </c>
      <c r="H26" s="171">
        <v>1.5597229018506664</v>
      </c>
      <c r="I26" s="171">
        <v>92.543962792816743</v>
      </c>
      <c r="J26" s="171">
        <v>98.727245547527744</v>
      </c>
      <c r="K26" s="171">
        <v>1.6309019171095778</v>
      </c>
      <c r="L26" s="171"/>
      <c r="M26" s="171">
        <v>1.9</v>
      </c>
      <c r="N26" s="171"/>
      <c r="O26" s="171" t="s">
        <v>232</v>
      </c>
      <c r="P26" s="31"/>
      <c r="Q26" s="31">
        <v>76.419992485184451</v>
      </c>
      <c r="R26" s="230">
        <v>3.7516010161910578</v>
      </c>
      <c r="S26" s="230">
        <v>68.986675971043823</v>
      </c>
      <c r="T26" s="230">
        <v>83.85330899932508</v>
      </c>
      <c r="U26" s="230">
        <v>4.9091878894366303</v>
      </c>
      <c r="V26" s="230"/>
      <c r="W26" s="230">
        <v>1.2</v>
      </c>
      <c r="X26" s="230"/>
      <c r="Y26" s="230" t="s">
        <v>232</v>
      </c>
      <c r="Z26" s="31">
        <v>82.86726540750702</v>
      </c>
      <c r="AA26" s="230">
        <v>4.5607695806365944</v>
      </c>
      <c r="AB26" s="230">
        <v>73.830685106290431</v>
      </c>
      <c r="AC26" s="230">
        <v>91.903845708723608</v>
      </c>
      <c r="AD26" s="230">
        <v>5.5037046995681722</v>
      </c>
      <c r="AE26" s="230"/>
      <c r="AF26" s="235">
        <v>6.5</v>
      </c>
      <c r="AG26" s="230"/>
      <c r="AH26" s="230" t="s">
        <v>232</v>
      </c>
      <c r="AI26" s="31"/>
      <c r="AJ26" s="31">
        <v>0.14626108468470198</v>
      </c>
      <c r="AK26" s="31">
        <v>0</v>
      </c>
      <c r="AL26" s="31">
        <v>9.6407115009201583</v>
      </c>
      <c r="AM26" s="109">
        <v>176.15690500000002</v>
      </c>
      <c r="AN26" s="110">
        <v>263</v>
      </c>
    </row>
    <row r="27" spans="1:40" x14ac:dyDescent="0.25">
      <c r="A27" s="46" t="s">
        <v>31</v>
      </c>
      <c r="B27" s="31">
        <v>18.908006605889785</v>
      </c>
      <c r="C27" s="31">
        <v>0.15590675144730601</v>
      </c>
      <c r="D27" s="31"/>
      <c r="E27" s="31">
        <v>61.789501643773882</v>
      </c>
      <c r="F27" s="31"/>
      <c r="G27" s="31">
        <v>61.553024272158993</v>
      </c>
      <c r="H27" s="171">
        <v>2.047708198953889</v>
      </c>
      <c r="I27" s="171">
        <v>84.555044095472596</v>
      </c>
      <c r="J27" s="171">
        <v>92.672869882507285</v>
      </c>
      <c r="K27" s="171">
        <v>2.3108190498798189</v>
      </c>
      <c r="L27" s="171"/>
      <c r="M27" s="171">
        <v>5</v>
      </c>
      <c r="N27" s="171"/>
      <c r="O27" s="171" t="s">
        <v>232</v>
      </c>
      <c r="P27" s="31"/>
      <c r="Q27" s="31">
        <v>71.757854326074366</v>
      </c>
      <c r="R27" s="230">
        <v>4.3444084587769254</v>
      </c>
      <c r="S27" s="230">
        <v>63.149965853545439</v>
      </c>
      <c r="T27" s="230">
        <v>80.365742798603293</v>
      </c>
      <c r="U27" s="230">
        <v>6.0542619335237218</v>
      </c>
      <c r="V27" s="230"/>
      <c r="W27" s="230">
        <v>10.199999999999999</v>
      </c>
      <c r="X27" s="230"/>
      <c r="Y27" s="230" t="s">
        <v>232</v>
      </c>
      <c r="Z27" s="31">
        <v>72.290337784719668</v>
      </c>
      <c r="AA27" s="230">
        <v>4.2690216897423818</v>
      </c>
      <c r="AB27" s="230">
        <v>63.831818531570363</v>
      </c>
      <c r="AC27" s="230">
        <v>80.748857037868987</v>
      </c>
      <c r="AD27" s="230">
        <v>5.905383513984277</v>
      </c>
      <c r="AE27" s="230"/>
      <c r="AF27" s="235">
        <v>0.5</v>
      </c>
      <c r="AG27" s="230"/>
      <c r="AH27" s="230" t="s">
        <v>232</v>
      </c>
      <c r="AI27" s="31"/>
      <c r="AJ27" s="31">
        <v>0</v>
      </c>
      <c r="AK27" s="31">
        <v>0</v>
      </c>
      <c r="AL27" s="31">
        <v>8.6457488579432056</v>
      </c>
      <c r="AM27" s="109">
        <v>246.9456880000001</v>
      </c>
      <c r="AN27" s="110">
        <v>271</v>
      </c>
    </row>
    <row r="28" spans="1:40" x14ac:dyDescent="0.25">
      <c r="A28" s="46" t="s">
        <v>32</v>
      </c>
      <c r="B28" s="31">
        <v>24.078911741418114</v>
      </c>
      <c r="C28" s="31">
        <v>0.15625097719005215</v>
      </c>
      <c r="D28" s="31"/>
      <c r="E28" s="31">
        <v>35.941471273126965</v>
      </c>
      <c r="F28" s="31"/>
      <c r="G28" s="31">
        <v>61.838156355414334</v>
      </c>
      <c r="H28" s="171"/>
      <c r="I28" s="171"/>
      <c r="J28" s="171"/>
      <c r="K28" s="171"/>
      <c r="L28" s="171"/>
      <c r="M28" s="171"/>
      <c r="N28" s="171"/>
      <c r="O28" s="171"/>
      <c r="P28" s="31"/>
      <c r="Q28" s="31">
        <v>54.589695946194809</v>
      </c>
      <c r="R28" s="230">
        <v>4.4650898716810596</v>
      </c>
      <c r="S28" s="230">
        <v>45.742692723558235</v>
      </c>
      <c r="T28" s="230">
        <v>63.436699168831368</v>
      </c>
      <c r="U28" s="230">
        <v>8.1793638786374316</v>
      </c>
      <c r="V28" s="230"/>
      <c r="W28" s="230">
        <v>-7.2</v>
      </c>
      <c r="X28" s="230"/>
      <c r="Y28" s="230" t="s">
        <v>232</v>
      </c>
      <c r="Z28" s="31">
        <v>67.73181953291963</v>
      </c>
      <c r="AA28" s="230">
        <v>4.4123008373689236</v>
      </c>
      <c r="AB28" s="230">
        <v>58.989411015003633</v>
      </c>
      <c r="AC28" s="230">
        <v>76.47422805083562</v>
      </c>
      <c r="AD28" s="230">
        <v>6.5143692695637956</v>
      </c>
      <c r="AE28" s="230"/>
      <c r="AF28" s="235">
        <v>13.100000000000001</v>
      </c>
      <c r="AG28" s="230"/>
      <c r="AH28" s="230" t="s">
        <v>235</v>
      </c>
      <c r="AI28" s="31"/>
      <c r="AJ28" s="31">
        <v>1.4474537283858144</v>
      </c>
      <c r="AK28" s="31">
        <v>0.13150236135382518</v>
      </c>
      <c r="AL28" s="31">
        <v>8.0330177484722238</v>
      </c>
      <c r="AM28" s="109">
        <v>246.40165899999994</v>
      </c>
      <c r="AN28" s="110">
        <v>261</v>
      </c>
    </row>
    <row r="29" spans="1:40" x14ac:dyDescent="0.25">
      <c r="A29" s="46" t="s">
        <v>33</v>
      </c>
      <c r="B29" s="31">
        <v>43.979802588285807</v>
      </c>
      <c r="C29" s="31">
        <v>0.32194257245809915</v>
      </c>
      <c r="D29" s="31"/>
      <c r="E29" s="31">
        <v>32.375361276916472</v>
      </c>
      <c r="F29" s="31"/>
      <c r="G29" s="31">
        <v>39.823393263715325</v>
      </c>
      <c r="H29" s="171">
        <v>3.5830258348641237</v>
      </c>
      <c r="I29" s="171">
        <v>44.901520807078199</v>
      </c>
      <c r="J29" s="171">
        <v>59.105878406823521</v>
      </c>
      <c r="K29" s="171">
        <v>6.8899441038714357</v>
      </c>
      <c r="L29" s="171"/>
      <c r="M29" s="171">
        <v>3.3</v>
      </c>
      <c r="N29" s="171"/>
      <c r="O29" s="171" t="s">
        <v>232</v>
      </c>
      <c r="P29" s="31"/>
      <c r="Q29" s="31">
        <v>42.636315594718923</v>
      </c>
      <c r="R29" s="230">
        <v>5.1830535173792089</v>
      </c>
      <c r="S29" s="230">
        <v>32.36675944039051</v>
      </c>
      <c r="T29" s="230">
        <v>52.905871749047328</v>
      </c>
      <c r="U29" s="230">
        <v>12.156429196760143</v>
      </c>
      <c r="V29" s="230"/>
      <c r="W29" s="230">
        <v>2.8</v>
      </c>
      <c r="X29" s="230"/>
      <c r="Y29" s="230" t="s">
        <v>232</v>
      </c>
      <c r="Z29" s="31">
        <v>49.182729464472068</v>
      </c>
      <c r="AA29" s="230">
        <v>5.9426594204985914</v>
      </c>
      <c r="AB29" s="230">
        <v>37.408111583289589</v>
      </c>
      <c r="AC29" s="230">
        <v>60.957347345654547</v>
      </c>
      <c r="AD29" s="230">
        <v>12.082817454837205</v>
      </c>
      <c r="AE29" s="230"/>
      <c r="AF29" s="235">
        <v>6.6000000000000014</v>
      </c>
      <c r="AG29" s="230"/>
      <c r="AH29" s="230" t="s">
        <v>232</v>
      </c>
      <c r="AI29" s="31"/>
      <c r="AJ29" s="31">
        <v>5.1450199594907016</v>
      </c>
      <c r="AK29" s="31">
        <v>1.7111574632242528</v>
      </c>
      <c r="AL29" s="31">
        <v>4.81867456376912</v>
      </c>
      <c r="AM29" s="109">
        <v>198.14558699999972</v>
      </c>
      <c r="AN29" s="110">
        <v>193</v>
      </c>
    </row>
    <row r="30" spans="1:40" ht="11.25" customHeight="1" x14ac:dyDescent="0.25">
      <c r="A30" s="52" t="s">
        <v>78</v>
      </c>
      <c r="B30" s="12"/>
      <c r="C30" s="12"/>
      <c r="D30" s="12"/>
      <c r="E30" s="12"/>
      <c r="F30" s="12"/>
      <c r="G30" s="12"/>
      <c r="H30" s="169"/>
      <c r="I30" s="169"/>
      <c r="J30" s="169"/>
      <c r="K30" s="169"/>
      <c r="L30" s="169"/>
      <c r="M30" s="169"/>
      <c r="N30" s="169"/>
      <c r="O30" s="169"/>
      <c r="P30" s="12"/>
      <c r="Q30" s="12"/>
      <c r="R30" s="226"/>
      <c r="S30" s="226"/>
      <c r="T30" s="226"/>
      <c r="U30" s="226"/>
      <c r="V30" s="226"/>
      <c r="W30" s="226"/>
      <c r="X30" s="226"/>
      <c r="Y30" s="226"/>
      <c r="Z30" s="12"/>
      <c r="AA30" s="226"/>
      <c r="AB30" s="226"/>
      <c r="AC30" s="226"/>
      <c r="AD30" s="226"/>
      <c r="AE30" s="226"/>
      <c r="AF30" s="226"/>
      <c r="AG30" s="226"/>
      <c r="AH30" s="226"/>
      <c r="AI30" s="12"/>
      <c r="AJ30" s="12"/>
      <c r="AK30" s="12"/>
      <c r="AL30" s="12"/>
      <c r="AM30" s="12"/>
      <c r="AN30" s="37"/>
    </row>
    <row r="31" spans="1:40" ht="3" customHeight="1" x14ac:dyDescent="0.25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</row>
    <row r="32" spans="1:40" ht="14.45" customHeight="1" x14ac:dyDescent="0.25">
      <c r="A32" s="316" t="s">
        <v>191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</row>
    <row r="33" spans="1:40" ht="14.25" customHeight="1" x14ac:dyDescent="0.25">
      <c r="A33" s="286" t="s">
        <v>226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</row>
    <row r="34" spans="1:40" ht="12.75" customHeight="1" x14ac:dyDescent="0.25">
      <c r="A34" s="286" t="s">
        <v>256</v>
      </c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</row>
    <row r="35" spans="1:40" ht="12.75" customHeight="1" x14ac:dyDescent="0.25">
      <c r="A35" s="286" t="s">
        <v>161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83"/>
      <c r="AM35" s="83"/>
      <c r="AN35" s="83"/>
    </row>
    <row r="36" spans="1:40" ht="12.75" customHeight="1" x14ac:dyDescent="0.25">
      <c r="A36" s="286" t="s">
        <v>162</v>
      </c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83"/>
      <c r="AM36" s="83"/>
      <c r="AN36" s="83"/>
    </row>
    <row r="37" spans="1:40" ht="12.75" customHeight="1" x14ac:dyDescent="0.25">
      <c r="A37" s="286" t="s">
        <v>257</v>
      </c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</row>
    <row r="38" spans="1:40" ht="12.75" customHeight="1" x14ac:dyDescent="0.25">
      <c r="A38" s="6" t="s">
        <v>36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</row>
    <row r="39" spans="1:40" x14ac:dyDescent="0.25"/>
    <row r="40" spans="1:40" x14ac:dyDescent="0.25"/>
    <row r="41" spans="1:40" x14ac:dyDescent="0.25"/>
    <row r="42" spans="1:40" x14ac:dyDescent="0.25"/>
  </sheetData>
  <mergeCells count="42">
    <mergeCell ref="A36:AK36"/>
    <mergeCell ref="A37:AN37"/>
    <mergeCell ref="A33:AN33"/>
    <mergeCell ref="A35:AK35"/>
    <mergeCell ref="A34:AA34"/>
    <mergeCell ref="AO5:AO8"/>
    <mergeCell ref="A32:AN32"/>
    <mergeCell ref="E5:AH5"/>
    <mergeCell ref="Z6:AD6"/>
    <mergeCell ref="AF6:AF7"/>
    <mergeCell ref="AH6:AH7"/>
    <mergeCell ref="E7:E8"/>
    <mergeCell ref="Z7:Z8"/>
    <mergeCell ref="AA7:AA8"/>
    <mergeCell ref="AB7:AC7"/>
    <mergeCell ref="AD7:AD8"/>
    <mergeCell ref="H7:H8"/>
    <mergeCell ref="I7:J7"/>
    <mergeCell ref="K7:K8"/>
    <mergeCell ref="Q6:U6"/>
    <mergeCell ref="W6:W7"/>
    <mergeCell ref="A1:AN1"/>
    <mergeCell ref="A2:AN2"/>
    <mergeCell ref="A3:AN3"/>
    <mergeCell ref="A5:A8"/>
    <mergeCell ref="B5:B8"/>
    <mergeCell ref="C5:C8"/>
    <mergeCell ref="AJ5:AJ8"/>
    <mergeCell ref="AK5:AK8"/>
    <mergeCell ref="AL5:AL8"/>
    <mergeCell ref="AM7:AM8"/>
    <mergeCell ref="AN7:AN8"/>
    <mergeCell ref="O6:O7"/>
    <mergeCell ref="G7:G8"/>
    <mergeCell ref="AM5:AN6"/>
    <mergeCell ref="G6:K6"/>
    <mergeCell ref="M6:M7"/>
    <mergeCell ref="Y6:Y7"/>
    <mergeCell ref="Q7:Q8"/>
    <mergeCell ref="R7:R8"/>
    <mergeCell ref="S7:T7"/>
    <mergeCell ref="U7:U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zoomScaleNormal="100" workbookViewId="0">
      <selection activeCell="J25" sqref="J25"/>
    </sheetView>
  </sheetViews>
  <sheetFormatPr baseColWidth="10" defaultColWidth="0" defaultRowHeight="15" zeroHeight="1" x14ac:dyDescent="0.25"/>
  <cols>
    <col min="1" max="1" width="18.7109375" customWidth="1"/>
    <col min="2" max="2" width="7.7109375" customWidth="1"/>
    <col min="3" max="3" width="7" customWidth="1"/>
    <col min="4" max="4" width="9.140625" customWidth="1"/>
    <col min="5" max="5" width="8.7109375" customWidth="1"/>
    <col min="6" max="6" width="9.7109375" customWidth="1"/>
    <col min="7" max="7" width="8.7109375" customWidth="1"/>
    <col min="8" max="8" width="5.5703125" customWidth="1"/>
    <col min="9" max="9" width="1" customWidth="1"/>
    <col min="10" max="11" width="9.140625" customWidth="1"/>
    <col min="12" max="12" width="9.5703125" customWidth="1"/>
    <col min="13" max="13" width="1.7109375" customWidth="1"/>
    <col min="14" max="16384" width="11.42578125" hidden="1"/>
  </cols>
  <sheetData>
    <row r="1" spans="1:13" s="39" customFormat="1" ht="23.45" customHeight="1" x14ac:dyDescent="0.2">
      <c r="A1" s="267" t="s">
        <v>37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3" s="39" customFormat="1" ht="31.9" customHeight="1" x14ac:dyDescent="0.2">
      <c r="A2" s="267" t="s">
        <v>243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3" s="40" customFormat="1" ht="13.5" x14ac:dyDescent="0.2">
      <c r="A3" s="268" t="s">
        <v>205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</row>
    <row r="4" spans="1:13" ht="5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s="97" customFormat="1" ht="28.5" customHeight="1" x14ac:dyDescent="0.25">
      <c r="A5" s="269" t="s">
        <v>2</v>
      </c>
      <c r="B5" s="276" t="s">
        <v>29</v>
      </c>
      <c r="C5" s="279" t="s">
        <v>38</v>
      </c>
      <c r="D5" s="279"/>
      <c r="E5" s="279"/>
      <c r="F5" s="279"/>
      <c r="G5" s="279"/>
      <c r="H5" s="279"/>
      <c r="I5" s="91"/>
      <c r="J5" s="276" t="s">
        <v>39</v>
      </c>
      <c r="K5" s="279" t="s">
        <v>3</v>
      </c>
      <c r="L5" s="279"/>
      <c r="M5" s="276"/>
    </row>
    <row r="6" spans="1:13" s="97" customFormat="1" ht="28.5" customHeight="1" x14ac:dyDescent="0.25">
      <c r="A6" s="270"/>
      <c r="B6" s="277"/>
      <c r="C6" s="277" t="s">
        <v>40</v>
      </c>
      <c r="D6" s="279" t="s">
        <v>41</v>
      </c>
      <c r="E6" s="279"/>
      <c r="F6" s="279" t="s">
        <v>42</v>
      </c>
      <c r="G6" s="279"/>
      <c r="H6" s="277" t="s">
        <v>43</v>
      </c>
      <c r="I6" s="143"/>
      <c r="J6" s="277"/>
      <c r="K6" s="280" t="s">
        <v>5</v>
      </c>
      <c r="L6" s="282" t="s">
        <v>180</v>
      </c>
      <c r="M6" s="277"/>
    </row>
    <row r="7" spans="1:13" s="97" customFormat="1" ht="28.5" customHeight="1" x14ac:dyDescent="0.25">
      <c r="A7" s="271"/>
      <c r="B7" s="278"/>
      <c r="C7" s="278"/>
      <c r="D7" s="92" t="s">
        <v>159</v>
      </c>
      <c r="E7" s="92" t="s">
        <v>160</v>
      </c>
      <c r="F7" s="92" t="s">
        <v>159</v>
      </c>
      <c r="G7" s="92" t="s">
        <v>160</v>
      </c>
      <c r="H7" s="278"/>
      <c r="I7" s="92"/>
      <c r="J7" s="278"/>
      <c r="K7" s="281"/>
      <c r="L7" s="283"/>
      <c r="M7" s="278"/>
    </row>
    <row r="8" spans="1:13" ht="3" customHeight="1" x14ac:dyDescent="0.25">
      <c r="A8" s="44"/>
      <c r="B8" s="2"/>
      <c r="C8" s="2"/>
      <c r="D8" s="2"/>
      <c r="E8" s="2"/>
      <c r="F8" s="2"/>
      <c r="G8" s="2"/>
      <c r="H8" s="2"/>
      <c r="I8" s="2"/>
      <c r="J8" s="2"/>
      <c r="K8" s="2"/>
      <c r="L8" s="36"/>
    </row>
    <row r="9" spans="1:13" ht="15.6" customHeight="1" x14ac:dyDescent="0.25">
      <c r="A9" s="238" t="s">
        <v>29</v>
      </c>
      <c r="B9" s="239">
        <v>100</v>
      </c>
      <c r="C9" s="240">
        <v>0.87280990192021235</v>
      </c>
      <c r="D9" s="240">
        <v>3.0784620436678063</v>
      </c>
      <c r="E9" s="240">
        <v>3.5510958196725251</v>
      </c>
      <c r="F9" s="240">
        <v>17.152971446637309</v>
      </c>
      <c r="G9" s="240">
        <v>30.356084369516584</v>
      </c>
      <c r="H9" s="240">
        <v>44.988576418585509</v>
      </c>
      <c r="I9" s="241"/>
      <c r="J9" s="240">
        <v>10.834912055177744</v>
      </c>
      <c r="K9" s="241">
        <v>969.34968100000106</v>
      </c>
      <c r="L9" s="247">
        <v>1146</v>
      </c>
    </row>
    <row r="10" spans="1:13" ht="15" customHeight="1" x14ac:dyDescent="0.25">
      <c r="A10" s="45" t="s">
        <v>6</v>
      </c>
      <c r="B10" s="11"/>
      <c r="C10" s="11"/>
      <c r="D10" s="11"/>
      <c r="E10" s="11"/>
      <c r="F10" s="11"/>
      <c r="G10" s="11"/>
      <c r="H10" s="11"/>
      <c r="I10" s="11"/>
      <c r="J10" s="11"/>
      <c r="K10" s="151"/>
      <c r="L10" s="249"/>
    </row>
    <row r="11" spans="1:13" x14ac:dyDescent="0.25">
      <c r="A11" s="46" t="s">
        <v>44</v>
      </c>
      <c r="B11" s="4">
        <v>100</v>
      </c>
      <c r="C11" s="4">
        <v>0</v>
      </c>
      <c r="D11" s="4">
        <v>0.12369892405466405</v>
      </c>
      <c r="E11" s="4">
        <v>0.11174476539043789</v>
      </c>
      <c r="F11" s="4">
        <v>30.96616041556825</v>
      </c>
      <c r="G11" s="4">
        <v>35.665812169829003</v>
      </c>
      <c r="H11" s="4">
        <v>33.132583725157559</v>
      </c>
      <c r="I11" s="4"/>
      <c r="J11" s="4">
        <v>10.527070456309106</v>
      </c>
      <c r="K11" s="151">
        <v>268.80185300000022</v>
      </c>
      <c r="L11" s="249">
        <v>297</v>
      </c>
    </row>
    <row r="12" spans="1:13" x14ac:dyDescent="0.25">
      <c r="A12" s="46" t="s">
        <v>7</v>
      </c>
      <c r="B12" s="4">
        <v>100</v>
      </c>
      <c r="C12" s="4">
        <v>0</v>
      </c>
      <c r="D12" s="4">
        <v>0.21327928714346459</v>
      </c>
      <c r="E12" s="4">
        <v>0.19266815848741145</v>
      </c>
      <c r="F12" s="4">
        <v>49.578439141734748</v>
      </c>
      <c r="G12" s="4">
        <v>33.217480056200991</v>
      </c>
      <c r="H12" s="4">
        <v>16.798133356433436</v>
      </c>
      <c r="I12" s="4"/>
      <c r="J12" s="4">
        <v>10.000470036035486</v>
      </c>
      <c r="K12" s="151">
        <v>155.90121499999995</v>
      </c>
      <c r="L12" s="249">
        <v>163</v>
      </c>
    </row>
    <row r="13" spans="1:13" x14ac:dyDescent="0.25">
      <c r="A13" s="46" t="s">
        <v>8</v>
      </c>
      <c r="B13" s="4">
        <v>100</v>
      </c>
      <c r="C13" s="4">
        <v>0</v>
      </c>
      <c r="D13" s="4">
        <v>0</v>
      </c>
      <c r="E13" s="4">
        <v>0</v>
      </c>
      <c r="F13" s="4">
        <v>5.2650047912041043</v>
      </c>
      <c r="G13" s="4">
        <v>39.046642942797163</v>
      </c>
      <c r="H13" s="4">
        <v>55.688352265998709</v>
      </c>
      <c r="I13" s="4"/>
      <c r="J13" s="4">
        <v>11.598498243465057</v>
      </c>
      <c r="K13" s="151">
        <v>112.90063799999999</v>
      </c>
      <c r="L13" s="249">
        <v>134</v>
      </c>
    </row>
    <row r="14" spans="1:13" x14ac:dyDescent="0.25">
      <c r="A14" s="46" t="s">
        <v>9</v>
      </c>
      <c r="B14" s="4">
        <v>100</v>
      </c>
      <c r="C14" s="4">
        <v>0</v>
      </c>
      <c r="D14" s="4">
        <v>1.0529473034495469</v>
      </c>
      <c r="E14" s="4">
        <v>2.5027592980770126</v>
      </c>
      <c r="F14" s="4">
        <v>5.5920952052357347</v>
      </c>
      <c r="G14" s="4">
        <v>32.974196765868598</v>
      </c>
      <c r="H14" s="4">
        <v>57.878001427369121</v>
      </c>
      <c r="I14" s="4"/>
      <c r="J14" s="4">
        <v>12.326166861881378</v>
      </c>
      <c r="K14" s="151">
        <v>130.52685500000001</v>
      </c>
      <c r="L14" s="249">
        <v>206</v>
      </c>
    </row>
    <row r="15" spans="1:13" x14ac:dyDescent="0.25">
      <c r="A15" s="46" t="s">
        <v>10</v>
      </c>
      <c r="B15" s="4">
        <v>100</v>
      </c>
      <c r="C15" s="4">
        <v>1.1610325730727316</v>
      </c>
      <c r="D15" s="4">
        <v>1.6073514100600306</v>
      </c>
      <c r="E15" s="4">
        <v>7.5757240517846682</v>
      </c>
      <c r="F15" s="4">
        <v>8.5043655184694487</v>
      </c>
      <c r="G15" s="4">
        <v>27.429905087640353</v>
      </c>
      <c r="H15" s="4">
        <v>53.721621358972783</v>
      </c>
      <c r="I15" s="4"/>
      <c r="J15" s="4">
        <v>11.361484524871502</v>
      </c>
      <c r="K15" s="151">
        <v>142.909944</v>
      </c>
      <c r="L15" s="249">
        <v>199</v>
      </c>
    </row>
    <row r="16" spans="1:13" x14ac:dyDescent="0.25">
      <c r="A16" s="46" t="s">
        <v>11</v>
      </c>
      <c r="B16" s="4">
        <v>100</v>
      </c>
      <c r="C16" s="4">
        <v>2.6343273270589984</v>
      </c>
      <c r="D16" s="4">
        <v>9.4314026185684607</v>
      </c>
      <c r="E16" s="4">
        <v>3.0983913629742172</v>
      </c>
      <c r="F16" s="4">
        <v>17.905921405608915</v>
      </c>
      <c r="G16" s="4">
        <v>22.629306086906571</v>
      </c>
      <c r="H16" s="4">
        <v>44.300651198882882</v>
      </c>
      <c r="I16" s="4"/>
      <c r="J16" s="4">
        <v>10.748143015113715</v>
      </c>
      <c r="K16" s="151">
        <v>146.12724699999998</v>
      </c>
      <c r="L16" s="249">
        <v>194</v>
      </c>
    </row>
    <row r="17" spans="1:12" ht="15" customHeight="1" x14ac:dyDescent="0.25">
      <c r="A17" s="46" t="s">
        <v>12</v>
      </c>
      <c r="B17" s="4">
        <v>100</v>
      </c>
      <c r="C17" s="4">
        <v>1.7060901476081809</v>
      </c>
      <c r="D17" s="4">
        <v>5.3500595741654147</v>
      </c>
      <c r="E17" s="4">
        <v>2.8990600396722166</v>
      </c>
      <c r="F17" s="4">
        <v>8.2749669902576422</v>
      </c>
      <c r="G17" s="4">
        <v>31.500625862148944</v>
      </c>
      <c r="H17" s="4">
        <v>50.26919738614761</v>
      </c>
      <c r="I17" s="4"/>
      <c r="J17" s="4">
        <v>11.098382009464764</v>
      </c>
      <c r="K17" s="151">
        <v>154.31353399999998</v>
      </c>
      <c r="L17" s="249">
        <v>154</v>
      </c>
    </row>
    <row r="18" spans="1:12" x14ac:dyDescent="0.25">
      <c r="A18" s="46" t="s">
        <v>13</v>
      </c>
      <c r="B18" s="4">
        <v>100</v>
      </c>
      <c r="C18" s="4">
        <v>0.25195419211621023</v>
      </c>
      <c r="D18" s="4">
        <v>2.9994399316246692</v>
      </c>
      <c r="E18" s="4">
        <v>8.7058264857900927</v>
      </c>
      <c r="F18" s="4">
        <v>19.457660649720996</v>
      </c>
      <c r="G18" s="4">
        <v>27.21135274006884</v>
      </c>
      <c r="H18" s="4">
        <v>41.373766000679176</v>
      </c>
      <c r="I18" s="4"/>
      <c r="J18" s="4">
        <v>10.682991357257347</v>
      </c>
      <c r="K18" s="151">
        <v>126.67024800000003</v>
      </c>
      <c r="L18" s="249">
        <v>96</v>
      </c>
    </row>
    <row r="19" spans="1:12" ht="3.95" customHeight="1" x14ac:dyDescent="0.25">
      <c r="A19" s="47"/>
      <c r="B19" s="4"/>
      <c r="C19" s="12"/>
      <c r="D19" s="12"/>
      <c r="E19" s="12"/>
      <c r="F19" s="12"/>
      <c r="G19" s="12"/>
      <c r="H19" s="12"/>
      <c r="I19" s="4"/>
      <c r="J19" s="150"/>
      <c r="K19" s="151"/>
      <c r="L19" s="249"/>
    </row>
    <row r="20" spans="1:12" x14ac:dyDescent="0.25">
      <c r="A20" s="45" t="s">
        <v>19</v>
      </c>
      <c r="B20" s="4"/>
      <c r="C20" s="12"/>
      <c r="D20" s="12"/>
      <c r="E20" s="12"/>
      <c r="F20" s="12"/>
      <c r="G20" s="12"/>
      <c r="H20" s="12"/>
      <c r="I20" s="4"/>
      <c r="J20" s="150"/>
      <c r="K20" s="151"/>
      <c r="L20" s="249"/>
    </row>
    <row r="21" spans="1:12" x14ac:dyDescent="0.25">
      <c r="A21" s="46" t="s">
        <v>20</v>
      </c>
      <c r="B21" s="4">
        <v>100</v>
      </c>
      <c r="C21" s="4">
        <v>1.0006912664060192</v>
      </c>
      <c r="D21" s="4">
        <v>2.5248496490275221</v>
      </c>
      <c r="E21" s="4">
        <v>2.8126081845084601</v>
      </c>
      <c r="F21" s="4">
        <v>15.156113689304521</v>
      </c>
      <c r="G21" s="4">
        <v>29.975323084054175</v>
      </c>
      <c r="H21" s="4">
        <v>48.530414126699469</v>
      </c>
      <c r="I21" s="4"/>
      <c r="J21" s="150">
        <v>10.950973476776889</v>
      </c>
      <c r="K21" s="151">
        <v>784.24467799999923</v>
      </c>
      <c r="L21" s="249">
        <v>838</v>
      </c>
    </row>
    <row r="22" spans="1:12" x14ac:dyDescent="0.25">
      <c r="A22" s="46" t="s">
        <v>21</v>
      </c>
      <c r="B22" s="4">
        <v>100</v>
      </c>
      <c r="C22" s="4">
        <v>0.3310078010155133</v>
      </c>
      <c r="D22" s="4">
        <v>5.4239825165611535</v>
      </c>
      <c r="E22" s="4">
        <v>6.6798875230833179</v>
      </c>
      <c r="F22" s="4">
        <v>25.613169947653979</v>
      </c>
      <c r="G22" s="4">
        <v>31.969276919003626</v>
      </c>
      <c r="H22" s="4">
        <v>29.982675292682377</v>
      </c>
      <c r="I22" s="4"/>
      <c r="J22" s="150">
        <v>10.373857445758537</v>
      </c>
      <c r="K22" s="151">
        <v>185.10500300000001</v>
      </c>
      <c r="L22" s="249">
        <v>308</v>
      </c>
    </row>
    <row r="23" spans="1:12" ht="3.95" customHeight="1" x14ac:dyDescent="0.25">
      <c r="A23" s="47"/>
      <c r="B23" s="4"/>
      <c r="C23" s="12"/>
      <c r="D23" s="12"/>
      <c r="E23" s="12"/>
      <c r="F23" s="12"/>
      <c r="G23" s="12"/>
      <c r="H23" s="12"/>
      <c r="I23" s="12"/>
      <c r="J23" s="150"/>
      <c r="K23" s="151"/>
      <c r="L23" s="249"/>
    </row>
    <row r="24" spans="1:12" x14ac:dyDescent="0.25">
      <c r="A24" s="45" t="s">
        <v>27</v>
      </c>
      <c r="B24" s="4"/>
      <c r="C24" s="12"/>
      <c r="D24" s="12"/>
      <c r="E24" s="12"/>
      <c r="F24" s="12"/>
      <c r="G24" s="12"/>
      <c r="H24" s="12"/>
      <c r="I24" s="12"/>
      <c r="J24" s="150"/>
      <c r="K24" s="151"/>
      <c r="L24" s="249"/>
    </row>
    <row r="25" spans="1:12" ht="15" customHeight="1" x14ac:dyDescent="0.25">
      <c r="A25" s="46" t="s">
        <v>45</v>
      </c>
      <c r="B25" s="4">
        <v>100</v>
      </c>
      <c r="C25" s="4">
        <v>0.33383139375968718</v>
      </c>
      <c r="D25" s="4">
        <v>7.6979421462621298</v>
      </c>
      <c r="E25" s="4">
        <v>11.98977083956531</v>
      </c>
      <c r="F25" s="4">
        <v>41.710339137006699</v>
      </c>
      <c r="G25" s="4">
        <v>22.728477788588872</v>
      </c>
      <c r="H25" s="4">
        <v>15.539638694817235</v>
      </c>
      <c r="I25" s="4"/>
      <c r="J25" s="150">
        <v>9.1710074921457565</v>
      </c>
      <c r="K25" s="151">
        <v>101.69984200000007</v>
      </c>
      <c r="L25" s="249">
        <v>158</v>
      </c>
    </row>
    <row r="26" spans="1:12" x14ac:dyDescent="0.25">
      <c r="A26" s="46" t="s">
        <v>30</v>
      </c>
      <c r="B26" s="4">
        <v>100</v>
      </c>
      <c r="C26" s="4">
        <v>3.6682314553607758</v>
      </c>
      <c r="D26" s="4">
        <v>6.5186283784901882</v>
      </c>
      <c r="E26" s="4">
        <v>6.5713699954026792</v>
      </c>
      <c r="F26" s="4">
        <v>18.095885596990925</v>
      </c>
      <c r="G26" s="4">
        <v>37.594294132268033</v>
      </c>
      <c r="H26" s="4">
        <v>27.551590441487363</v>
      </c>
      <c r="I26" s="4"/>
      <c r="J26" s="150">
        <v>10.40287721643257</v>
      </c>
      <c r="K26" s="151">
        <v>176.15690500000002</v>
      </c>
      <c r="L26" s="249">
        <v>263</v>
      </c>
    </row>
    <row r="27" spans="1:12" x14ac:dyDescent="0.25">
      <c r="A27" s="46" t="s">
        <v>46</v>
      </c>
      <c r="B27" s="4">
        <v>100</v>
      </c>
      <c r="C27" s="4">
        <v>0.67190118338895599</v>
      </c>
      <c r="D27" s="4">
        <v>3.0405373994625071</v>
      </c>
      <c r="E27" s="4">
        <v>3.7393501683657648</v>
      </c>
      <c r="F27" s="4">
        <v>15.689992124908036</v>
      </c>
      <c r="G27" s="4">
        <v>35.286721831725167</v>
      </c>
      <c r="H27" s="4">
        <v>41.571497292149495</v>
      </c>
      <c r="I27" s="4"/>
      <c r="J27" s="150">
        <v>10.761142371115</v>
      </c>
      <c r="K27" s="151">
        <v>246.9456880000001</v>
      </c>
      <c r="L27" s="249">
        <v>271</v>
      </c>
    </row>
    <row r="28" spans="1:12" x14ac:dyDescent="0.25">
      <c r="A28" s="46" t="s">
        <v>47</v>
      </c>
      <c r="B28" s="4">
        <v>100</v>
      </c>
      <c r="C28" s="4">
        <v>0</v>
      </c>
      <c r="D28" s="4">
        <v>1.2259564372494751</v>
      </c>
      <c r="E28" s="4">
        <v>0.57583703200634706</v>
      </c>
      <c r="F28" s="4">
        <v>12.721793809026263</v>
      </c>
      <c r="G28" s="4">
        <v>30.826457625433452</v>
      </c>
      <c r="H28" s="4">
        <v>54.649955096284465</v>
      </c>
      <c r="I28" s="4"/>
      <c r="J28" s="150">
        <v>11.675830090901346</v>
      </c>
      <c r="K28" s="151">
        <v>246.40165899999994</v>
      </c>
      <c r="L28" s="249">
        <v>261</v>
      </c>
    </row>
    <row r="29" spans="1:12" x14ac:dyDescent="0.25">
      <c r="A29" s="46" t="s">
        <v>48</v>
      </c>
      <c r="B29" s="4">
        <v>100</v>
      </c>
      <c r="C29" s="4">
        <v>0</v>
      </c>
      <c r="D29" s="4">
        <v>0</v>
      </c>
      <c r="E29" s="4">
        <v>0</v>
      </c>
      <c r="F29" s="4">
        <v>11.04405267425917</v>
      </c>
      <c r="G29" s="4">
        <v>21.106145048791856</v>
      </c>
      <c r="H29" s="4">
        <v>67.849802276949063</v>
      </c>
      <c r="I29" s="4"/>
      <c r="J29" s="150">
        <v>13.649209084034515</v>
      </c>
      <c r="K29" s="151">
        <v>198.14558699999972</v>
      </c>
      <c r="L29" s="249">
        <v>193</v>
      </c>
    </row>
    <row r="30" spans="1:12" ht="3.95" customHeight="1" x14ac:dyDescent="0.25">
      <c r="A30" s="47"/>
      <c r="B30" s="4"/>
      <c r="C30" s="12"/>
      <c r="D30" s="12"/>
      <c r="E30" s="12"/>
      <c r="F30" s="12"/>
      <c r="G30" s="12"/>
      <c r="H30" s="12"/>
      <c r="I30" s="12"/>
      <c r="J30" s="150"/>
      <c r="K30" s="151"/>
      <c r="L30" s="249"/>
    </row>
    <row r="31" spans="1:12" s="221" customFormat="1" ht="15.6" customHeight="1" x14ac:dyDescent="0.25">
      <c r="A31" s="52" t="s">
        <v>237</v>
      </c>
      <c r="B31" s="4">
        <v>100</v>
      </c>
      <c r="C31" s="4">
        <v>1.3096843194499264</v>
      </c>
      <c r="D31" s="4">
        <v>3.9697990989298084</v>
      </c>
      <c r="E31" s="4">
        <v>5.7141651280716967</v>
      </c>
      <c r="F31" s="4">
        <v>16.906012958430892</v>
      </c>
      <c r="G31" s="4">
        <v>31.626613327017424</v>
      </c>
      <c r="H31" s="4">
        <v>40.473725168100081</v>
      </c>
      <c r="I31" s="4"/>
      <c r="J31" s="150">
        <v>10.69878928441061</v>
      </c>
      <c r="K31" s="151">
        <v>946.44792000000132</v>
      </c>
      <c r="L31" s="249">
        <v>1202</v>
      </c>
    </row>
    <row r="32" spans="1:12" ht="15.6" customHeight="1" x14ac:dyDescent="0.25">
      <c r="A32" s="52" t="s">
        <v>227</v>
      </c>
      <c r="B32" s="4">
        <v>100</v>
      </c>
      <c r="C32" s="4">
        <v>0.4220571277063303</v>
      </c>
      <c r="D32" s="4">
        <v>4.1848909043533125</v>
      </c>
      <c r="E32" s="4">
        <v>4.9800879922626367</v>
      </c>
      <c r="F32" s="4">
        <v>15.179476291263928</v>
      </c>
      <c r="G32" s="4">
        <v>33.756807044605424</v>
      </c>
      <c r="H32" s="4">
        <v>41.476680639808443</v>
      </c>
      <c r="I32" s="4"/>
      <c r="J32" s="150">
        <v>10.747508129281034</v>
      </c>
      <c r="K32" s="151">
        <v>957.04437499999983</v>
      </c>
      <c r="L32" s="249">
        <v>1225</v>
      </c>
    </row>
    <row r="33" spans="1:12" x14ac:dyDescent="0.25">
      <c r="A33" s="52" t="s">
        <v>211</v>
      </c>
      <c r="B33" s="148">
        <v>100</v>
      </c>
      <c r="C33" s="148">
        <v>0.95489933634327617</v>
      </c>
      <c r="D33" s="148">
        <v>4.5511955375634816</v>
      </c>
      <c r="E33" s="148">
        <v>5.0143848906486372</v>
      </c>
      <c r="F33" s="148">
        <v>15.452466647327764</v>
      </c>
      <c r="G33" s="148">
        <v>33.418883768858315</v>
      </c>
      <c r="H33" s="148">
        <v>40.608169819258165</v>
      </c>
      <c r="I33" s="148"/>
      <c r="J33" s="148">
        <v>10.718966371058348</v>
      </c>
      <c r="K33" s="151">
        <v>998.10908200000358</v>
      </c>
      <c r="L33" s="249">
        <v>1223</v>
      </c>
    </row>
    <row r="34" spans="1:12" ht="3" customHeight="1" x14ac:dyDescent="0.25">
      <c r="A34" s="53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1"/>
    </row>
    <row r="35" spans="1:12" ht="16.149999999999999" customHeight="1" x14ac:dyDescent="0.25">
      <c r="A35" s="284" t="s">
        <v>191</v>
      </c>
      <c r="B35" s="285"/>
      <c r="C35" s="285"/>
      <c r="D35" s="285"/>
      <c r="E35" s="285"/>
      <c r="F35" s="285"/>
      <c r="G35" s="285"/>
      <c r="H35" s="285"/>
      <c r="I35" s="12"/>
      <c r="J35" s="87"/>
      <c r="K35" s="87"/>
      <c r="L35" s="87"/>
    </row>
    <row r="36" spans="1:12" ht="12.75" customHeight="1" x14ac:dyDescent="0.25">
      <c r="A36" s="286" t="s">
        <v>166</v>
      </c>
      <c r="B36" s="286"/>
      <c r="C36" s="286"/>
      <c r="D36" s="286"/>
      <c r="E36" s="286"/>
      <c r="F36" s="286"/>
      <c r="G36" s="83"/>
      <c r="H36" s="83"/>
      <c r="I36" s="12"/>
      <c r="J36" s="87"/>
      <c r="K36" s="87"/>
      <c r="L36" s="87"/>
    </row>
    <row r="37" spans="1:12" x14ac:dyDescent="0.25">
      <c r="A37" s="286" t="s">
        <v>256</v>
      </c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12"/>
    </row>
    <row r="38" spans="1:12" ht="12.75" customHeight="1" x14ac:dyDescent="0.25">
      <c r="A38" s="286" t="s">
        <v>161</v>
      </c>
      <c r="B38" s="286"/>
      <c r="C38" s="286"/>
      <c r="D38" s="286"/>
      <c r="E38" s="286"/>
      <c r="F38" s="286"/>
      <c r="G38" s="286"/>
      <c r="H38" s="83"/>
      <c r="I38" s="83"/>
      <c r="J38" s="83"/>
      <c r="K38" s="83"/>
      <c r="L38" s="83"/>
    </row>
    <row r="39" spans="1:12" ht="12.75" customHeight="1" x14ac:dyDescent="0.25">
      <c r="A39" s="286" t="s">
        <v>162</v>
      </c>
      <c r="B39" s="286"/>
      <c r="C39" s="286"/>
      <c r="D39" s="286"/>
      <c r="E39" s="286"/>
      <c r="F39" s="286"/>
      <c r="G39" s="286"/>
      <c r="H39" s="83"/>
      <c r="I39" s="83"/>
      <c r="J39" s="83"/>
      <c r="K39" s="83"/>
      <c r="L39" s="83"/>
    </row>
    <row r="40" spans="1:12" x14ac:dyDescent="0.25">
      <c r="A40" s="88" t="s">
        <v>36</v>
      </c>
      <c r="B40" s="89"/>
      <c r="C40" s="89"/>
      <c r="D40" s="89"/>
      <c r="E40" s="89"/>
      <c r="F40" s="89"/>
      <c r="G40" s="89"/>
      <c r="H40" s="89"/>
      <c r="I40" s="12"/>
      <c r="J40" s="83"/>
      <c r="K40" s="12"/>
      <c r="L40" s="12"/>
    </row>
  </sheetData>
  <mergeCells count="20">
    <mergeCell ref="A35:H35"/>
    <mergeCell ref="A37:K37"/>
    <mergeCell ref="A38:G38"/>
    <mergeCell ref="A39:G39"/>
    <mergeCell ref="A36:F36"/>
    <mergeCell ref="M5:M7"/>
    <mergeCell ref="C6:C7"/>
    <mergeCell ref="D6:E6"/>
    <mergeCell ref="F6:G6"/>
    <mergeCell ref="H6:H7"/>
    <mergeCell ref="K6:K7"/>
    <mergeCell ref="L6:L7"/>
    <mergeCell ref="A1:L1"/>
    <mergeCell ref="A2:L2"/>
    <mergeCell ref="A3:L3"/>
    <mergeCell ref="A5:A7"/>
    <mergeCell ref="B5:B7"/>
    <mergeCell ref="C5:H5"/>
    <mergeCell ref="J5:J7"/>
    <mergeCell ref="K5:L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zoomScaleNormal="100" workbookViewId="0">
      <selection activeCell="I36" sqref="I36"/>
    </sheetView>
  </sheetViews>
  <sheetFormatPr baseColWidth="10" defaultColWidth="0" defaultRowHeight="15" zeroHeight="1" x14ac:dyDescent="0.25"/>
  <cols>
    <col min="1" max="1" width="20" customWidth="1"/>
    <col min="2" max="2" width="9.5703125" customWidth="1"/>
    <col min="3" max="3" width="2" customWidth="1"/>
    <col min="4" max="4" width="9.28515625" customWidth="1"/>
    <col min="5" max="5" width="10.42578125" customWidth="1"/>
    <col min="6" max="6" width="11.85546875" customWidth="1"/>
    <col min="7" max="7" width="11" customWidth="1"/>
    <col min="8" max="9" width="12.28515625" customWidth="1"/>
    <col min="10" max="10" width="12.7109375" customWidth="1"/>
    <col min="11" max="11" width="1.7109375" customWidth="1"/>
    <col min="12" max="16384" width="11.42578125" hidden="1"/>
  </cols>
  <sheetData>
    <row r="1" spans="1:11" s="39" customFormat="1" ht="21" customHeight="1" x14ac:dyDescent="0.2">
      <c r="A1" s="267" t="s">
        <v>157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1" s="39" customFormat="1" ht="30" customHeight="1" x14ac:dyDescent="0.2">
      <c r="A2" s="267" t="s">
        <v>244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1" s="40" customFormat="1" ht="12" customHeight="1" x14ac:dyDescent="0.2">
      <c r="A3" s="268" t="s">
        <v>205</v>
      </c>
      <c r="B3" s="268"/>
      <c r="C3" s="268"/>
      <c r="D3" s="268"/>
      <c r="E3" s="268"/>
      <c r="F3" s="268"/>
      <c r="G3" s="268"/>
      <c r="H3" s="268"/>
      <c r="I3" s="268"/>
      <c r="J3" s="268"/>
    </row>
    <row r="4" spans="1:11" ht="5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35.25" customHeight="1" x14ac:dyDescent="0.25">
      <c r="A5" s="269" t="s">
        <v>2</v>
      </c>
      <c r="B5" s="276" t="s">
        <v>29</v>
      </c>
      <c r="C5" s="91"/>
      <c r="D5" s="279" t="s">
        <v>150</v>
      </c>
      <c r="E5" s="279"/>
      <c r="F5" s="279"/>
      <c r="G5" s="276" t="s">
        <v>151</v>
      </c>
      <c r="H5" s="276" t="s">
        <v>152</v>
      </c>
      <c r="I5" s="279" t="s">
        <v>3</v>
      </c>
      <c r="J5" s="279"/>
      <c r="K5" s="276"/>
    </row>
    <row r="6" spans="1:11" ht="30" customHeight="1" x14ac:dyDescent="0.25">
      <c r="A6" s="271"/>
      <c r="B6" s="278"/>
      <c r="C6" s="92"/>
      <c r="D6" s="92" t="s">
        <v>153</v>
      </c>
      <c r="E6" s="92" t="s">
        <v>154</v>
      </c>
      <c r="F6" s="92" t="s">
        <v>155</v>
      </c>
      <c r="G6" s="278"/>
      <c r="H6" s="278"/>
      <c r="I6" s="43" t="s">
        <v>5</v>
      </c>
      <c r="J6" s="43" t="s">
        <v>180</v>
      </c>
      <c r="K6" s="278"/>
    </row>
    <row r="7" spans="1:11" ht="3" customHeight="1" x14ac:dyDescent="0.25">
      <c r="A7" s="55"/>
      <c r="B7" s="2"/>
      <c r="C7" s="2"/>
      <c r="D7" s="2"/>
      <c r="E7" s="2"/>
      <c r="F7" s="2"/>
      <c r="G7" s="2"/>
      <c r="H7" s="2"/>
      <c r="I7" s="2"/>
      <c r="J7" s="36"/>
    </row>
    <row r="8" spans="1:11" ht="12" customHeight="1" x14ac:dyDescent="0.25">
      <c r="A8" s="238" t="s">
        <v>29</v>
      </c>
      <c r="B8" s="239">
        <v>100</v>
      </c>
      <c r="C8" s="240"/>
      <c r="D8" s="240">
        <v>0.88998089844112616</v>
      </c>
      <c r="E8" s="240">
        <v>0.7777059349958142</v>
      </c>
      <c r="F8" s="240">
        <v>5.8346809318236037</v>
      </c>
      <c r="G8" s="240">
        <v>0</v>
      </c>
      <c r="H8" s="240">
        <v>92.49763223473937</v>
      </c>
      <c r="I8" s="241">
        <v>969.34968100000106</v>
      </c>
      <c r="J8" s="247">
        <v>1146</v>
      </c>
    </row>
    <row r="9" spans="1:11" ht="12" customHeight="1" x14ac:dyDescent="0.25">
      <c r="A9" s="45" t="s">
        <v>6</v>
      </c>
      <c r="B9" s="11"/>
      <c r="C9" s="11"/>
      <c r="D9" s="11"/>
      <c r="E9" s="11"/>
      <c r="F9" s="11"/>
      <c r="G9" s="11"/>
      <c r="H9" s="11"/>
      <c r="I9" s="151"/>
      <c r="J9" s="249"/>
    </row>
    <row r="10" spans="1:11" ht="12" customHeight="1" x14ac:dyDescent="0.25">
      <c r="A10" s="46" t="s">
        <v>7</v>
      </c>
      <c r="B10" s="4">
        <v>100</v>
      </c>
      <c r="C10" s="4"/>
      <c r="D10" s="4">
        <v>0</v>
      </c>
      <c r="E10" s="4">
        <v>0</v>
      </c>
      <c r="F10" s="4">
        <v>0.40594744563087604</v>
      </c>
      <c r="G10" s="4">
        <v>0</v>
      </c>
      <c r="H10" s="4">
        <v>99.594052554369142</v>
      </c>
      <c r="I10" s="151">
        <v>155.90121499999995</v>
      </c>
      <c r="J10" s="249">
        <v>163</v>
      </c>
    </row>
    <row r="11" spans="1:11" ht="12" customHeight="1" x14ac:dyDescent="0.25">
      <c r="A11" s="46" t="s">
        <v>8</v>
      </c>
      <c r="B11" s="4">
        <v>100</v>
      </c>
      <c r="C11" s="4"/>
      <c r="D11" s="4">
        <v>0</v>
      </c>
      <c r="E11" s="4">
        <v>0</v>
      </c>
      <c r="F11" s="4">
        <v>0</v>
      </c>
      <c r="G11" s="4">
        <v>0</v>
      </c>
      <c r="H11" s="4">
        <v>100</v>
      </c>
      <c r="I11" s="151">
        <v>112.90063799999999</v>
      </c>
      <c r="J11" s="249">
        <v>134</v>
      </c>
    </row>
    <row r="12" spans="1:11" ht="12" customHeight="1" x14ac:dyDescent="0.25">
      <c r="A12" s="46" t="s">
        <v>9</v>
      </c>
      <c r="B12" s="4">
        <v>100</v>
      </c>
      <c r="C12" s="4"/>
      <c r="D12" s="4">
        <v>0.55893861841687675</v>
      </c>
      <c r="E12" s="4">
        <v>0.414555303581014</v>
      </c>
      <c r="F12" s="4">
        <v>2.5822126795286686</v>
      </c>
      <c r="G12" s="4">
        <v>0</v>
      </c>
      <c r="H12" s="4">
        <v>96.444293398473448</v>
      </c>
      <c r="I12" s="151">
        <v>130.52685500000001</v>
      </c>
      <c r="J12" s="249">
        <v>206</v>
      </c>
    </row>
    <row r="13" spans="1:11" ht="12" customHeight="1" x14ac:dyDescent="0.25">
      <c r="A13" s="46" t="s">
        <v>10</v>
      </c>
      <c r="B13" s="4">
        <v>100</v>
      </c>
      <c r="C13" s="4"/>
      <c r="D13" s="4">
        <v>0.26373951976357923</v>
      </c>
      <c r="E13" s="4">
        <v>0.2527304887894995</v>
      </c>
      <c r="F13" s="4">
        <v>9.8276380263643528</v>
      </c>
      <c r="G13" s="4">
        <v>0</v>
      </c>
      <c r="H13" s="4">
        <v>89.655891965082546</v>
      </c>
      <c r="I13" s="151">
        <v>142.909944</v>
      </c>
      <c r="J13" s="249">
        <v>199</v>
      </c>
    </row>
    <row r="14" spans="1:11" ht="12" customHeight="1" x14ac:dyDescent="0.25">
      <c r="A14" s="46" t="s">
        <v>11</v>
      </c>
      <c r="B14" s="4">
        <v>100</v>
      </c>
      <c r="C14" s="4"/>
      <c r="D14" s="4">
        <v>4.4599847966751884</v>
      </c>
      <c r="E14" s="4">
        <v>1.2743270254040988</v>
      </c>
      <c r="F14" s="4">
        <v>9.4298094865223892</v>
      </c>
      <c r="G14" s="4">
        <v>0</v>
      </c>
      <c r="H14" s="4">
        <v>84.835878691398321</v>
      </c>
      <c r="I14" s="151">
        <v>146.12724699999998</v>
      </c>
      <c r="J14" s="249">
        <v>194</v>
      </c>
    </row>
    <row r="15" spans="1:11" ht="12" customHeight="1" x14ac:dyDescent="0.25">
      <c r="A15" s="46" t="s">
        <v>12</v>
      </c>
      <c r="B15" s="4">
        <v>100</v>
      </c>
      <c r="C15" s="4"/>
      <c r="D15" s="4">
        <v>0.57702975035229254</v>
      </c>
      <c r="E15" s="4">
        <v>1.5468202549233308</v>
      </c>
      <c r="F15" s="4">
        <v>7.8313597561701895</v>
      </c>
      <c r="G15" s="4">
        <v>0</v>
      </c>
      <c r="H15" s="4">
        <v>90.044790238554214</v>
      </c>
      <c r="I15" s="151">
        <v>154.31353399999998</v>
      </c>
      <c r="J15" s="249">
        <v>154</v>
      </c>
    </row>
    <row r="16" spans="1:11" ht="12" customHeight="1" x14ac:dyDescent="0.25">
      <c r="A16" s="46" t="s">
        <v>13</v>
      </c>
      <c r="B16" s="4">
        <v>100</v>
      </c>
      <c r="C16" s="4"/>
      <c r="D16" s="4">
        <v>8.9100638691415504E-2</v>
      </c>
      <c r="E16" s="4">
        <v>1.88466908188259</v>
      </c>
      <c r="F16" s="4">
        <v>9.983450888956968</v>
      </c>
      <c r="G16" s="4">
        <v>0</v>
      </c>
      <c r="H16" s="4">
        <v>88.042779390469022</v>
      </c>
      <c r="I16" s="151">
        <v>126.67024800000003</v>
      </c>
      <c r="J16" s="249">
        <v>96</v>
      </c>
    </row>
    <row r="17" spans="1:10" ht="8.1" customHeight="1" x14ac:dyDescent="0.25">
      <c r="A17" s="47"/>
      <c r="B17" s="13"/>
      <c r="C17" s="13"/>
      <c r="D17" s="13"/>
      <c r="E17" s="13"/>
      <c r="F17" s="13"/>
      <c r="G17" s="13"/>
      <c r="H17" s="13"/>
      <c r="I17" s="151"/>
      <c r="J17" s="249"/>
    </row>
    <row r="18" spans="1:10" ht="12" customHeight="1" x14ac:dyDescent="0.25">
      <c r="A18" s="45" t="s">
        <v>19</v>
      </c>
      <c r="B18" s="11"/>
      <c r="C18" s="11"/>
      <c r="D18" s="12"/>
      <c r="E18" s="12"/>
      <c r="F18" s="12"/>
      <c r="G18" s="12"/>
      <c r="H18" s="12"/>
      <c r="I18" s="151"/>
      <c r="J18" s="249"/>
    </row>
    <row r="19" spans="1:10" ht="12" customHeight="1" x14ac:dyDescent="0.25">
      <c r="A19" s="46" t="s">
        <v>20</v>
      </c>
      <c r="B19" s="4">
        <v>100</v>
      </c>
      <c r="C19" s="4"/>
      <c r="D19" s="4">
        <v>1.0075237004031039</v>
      </c>
      <c r="E19" s="4">
        <v>0.51748811485080981</v>
      </c>
      <c r="F19" s="4">
        <v>4.8131372846880875</v>
      </c>
      <c r="G19" s="4">
        <v>0</v>
      </c>
      <c r="H19" s="4">
        <v>93.661850900057999</v>
      </c>
      <c r="I19" s="151">
        <v>784.24467799999923</v>
      </c>
      <c r="J19" s="249">
        <v>838</v>
      </c>
    </row>
    <row r="20" spans="1:10" ht="12" customHeight="1" x14ac:dyDescent="0.25">
      <c r="A20" s="46" t="s">
        <v>21</v>
      </c>
      <c r="B20" s="4">
        <v>100</v>
      </c>
      <c r="C20" s="4"/>
      <c r="D20" s="4">
        <v>0.39198076131956294</v>
      </c>
      <c r="E20" s="4">
        <v>1.8801852697628061</v>
      </c>
      <c r="F20" s="4">
        <v>10.162711809577617</v>
      </c>
      <c r="G20" s="4">
        <v>0</v>
      </c>
      <c r="H20" s="4">
        <v>87.565122159339978</v>
      </c>
      <c r="I20" s="151">
        <v>185.10500300000001</v>
      </c>
      <c r="J20" s="249">
        <v>308</v>
      </c>
    </row>
    <row r="21" spans="1:10" ht="8.1" customHeight="1" x14ac:dyDescent="0.25">
      <c r="A21" s="47"/>
      <c r="B21" s="13"/>
      <c r="C21" s="13"/>
      <c r="D21" s="13"/>
      <c r="E21" s="13"/>
      <c r="F21" s="13"/>
      <c r="G21" s="13"/>
      <c r="H21" s="13"/>
      <c r="I21" s="151"/>
      <c r="J21" s="249"/>
    </row>
    <row r="22" spans="1:10" ht="12" customHeight="1" x14ac:dyDescent="0.25">
      <c r="A22" s="45" t="s">
        <v>27</v>
      </c>
      <c r="B22" s="4"/>
      <c r="C22" s="12"/>
      <c r="D22" s="12"/>
      <c r="E22" s="12"/>
      <c r="F22" s="12"/>
      <c r="G22" s="12"/>
      <c r="H22" s="12"/>
      <c r="I22" s="151"/>
      <c r="J22" s="249"/>
    </row>
    <row r="23" spans="1:10" ht="12" customHeight="1" x14ac:dyDescent="0.25">
      <c r="A23" s="46" t="s">
        <v>28</v>
      </c>
      <c r="B23" s="4">
        <v>100</v>
      </c>
      <c r="C23" s="4"/>
      <c r="D23" s="4">
        <v>1.1621797799843183</v>
      </c>
      <c r="E23" s="4">
        <v>2.5309164197128231</v>
      </c>
      <c r="F23" s="4">
        <v>16.328448179889989</v>
      </c>
      <c r="G23" s="4">
        <v>0</v>
      </c>
      <c r="H23" s="4">
        <v>79.978455620412859</v>
      </c>
      <c r="I23" s="151">
        <v>101.69984200000007</v>
      </c>
      <c r="J23" s="249">
        <v>158</v>
      </c>
    </row>
    <row r="24" spans="1:10" ht="12" customHeight="1" x14ac:dyDescent="0.25">
      <c r="A24" s="46" t="s">
        <v>30</v>
      </c>
      <c r="B24" s="4">
        <v>100</v>
      </c>
      <c r="C24" s="4"/>
      <c r="D24" s="4">
        <v>2.3460045463446346</v>
      </c>
      <c r="E24" s="4">
        <v>2.699473517657454</v>
      </c>
      <c r="F24" s="4">
        <v>11.71275176525155</v>
      </c>
      <c r="G24" s="4">
        <v>0</v>
      </c>
      <c r="H24" s="4">
        <v>83.241770170746349</v>
      </c>
      <c r="I24" s="151">
        <v>176.15690500000002</v>
      </c>
      <c r="J24" s="249">
        <v>263</v>
      </c>
    </row>
    <row r="25" spans="1:10" ht="12" customHeight="1" x14ac:dyDescent="0.25">
      <c r="A25" s="46" t="s">
        <v>31</v>
      </c>
      <c r="B25" s="4">
        <v>100</v>
      </c>
      <c r="C25" s="4"/>
      <c r="D25" s="4">
        <v>0.26105335356169479</v>
      </c>
      <c r="E25" s="4">
        <v>8.4813386172590266E-2</v>
      </c>
      <c r="F25" s="4">
        <v>7.1059220114829431</v>
      </c>
      <c r="G25" s="4">
        <v>0</v>
      </c>
      <c r="H25" s="4">
        <v>92.548211248782778</v>
      </c>
      <c r="I25" s="151">
        <v>246.9456880000001</v>
      </c>
      <c r="J25" s="249">
        <v>271</v>
      </c>
    </row>
    <row r="26" spans="1:10" ht="12" customHeight="1" x14ac:dyDescent="0.25">
      <c r="A26" s="46" t="s">
        <v>32</v>
      </c>
      <c r="B26" s="4">
        <v>100</v>
      </c>
      <c r="C26" s="4"/>
      <c r="D26" s="4">
        <v>1.0826968498617133</v>
      </c>
      <c r="E26" s="4">
        <v>0</v>
      </c>
      <c r="F26" s="4">
        <v>0.71909661939410907</v>
      </c>
      <c r="G26" s="4">
        <v>0</v>
      </c>
      <c r="H26" s="4">
        <v>98.198206530744173</v>
      </c>
      <c r="I26" s="151">
        <v>246.40165899999994</v>
      </c>
      <c r="J26" s="249">
        <v>261</v>
      </c>
    </row>
    <row r="27" spans="1:10" ht="12" customHeight="1" x14ac:dyDescent="0.25">
      <c r="A27" s="46" t="s">
        <v>33</v>
      </c>
      <c r="B27" s="4">
        <v>100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100</v>
      </c>
      <c r="I27" s="151">
        <v>198.14558699999972</v>
      </c>
      <c r="J27" s="249">
        <v>193</v>
      </c>
    </row>
    <row r="28" spans="1:10" ht="8.1" customHeight="1" x14ac:dyDescent="0.25">
      <c r="A28" s="47"/>
      <c r="B28" s="13"/>
      <c r="C28" s="13"/>
      <c r="D28" s="13"/>
      <c r="E28" s="13"/>
      <c r="F28" s="13"/>
      <c r="G28" s="13"/>
      <c r="H28" s="13"/>
      <c r="I28" s="151"/>
      <c r="J28" s="249"/>
    </row>
    <row r="29" spans="1:10" s="221" customFormat="1" ht="12" customHeight="1" x14ac:dyDescent="0.25">
      <c r="A29" s="52" t="s">
        <v>237</v>
      </c>
      <c r="B29" s="4">
        <v>100</v>
      </c>
      <c r="C29" s="4"/>
      <c r="D29" s="4">
        <v>2.5721114163365657</v>
      </c>
      <c r="E29" s="4">
        <v>0.92705460222259117</v>
      </c>
      <c r="F29" s="4">
        <v>7.4944825278922833</v>
      </c>
      <c r="G29" s="4">
        <v>0</v>
      </c>
      <c r="H29" s="4">
        <v>89.006351453548376</v>
      </c>
      <c r="I29" s="151">
        <v>946.44792000000132</v>
      </c>
      <c r="J29" s="249">
        <v>1202</v>
      </c>
    </row>
    <row r="30" spans="1:10" ht="12" customHeight="1" x14ac:dyDescent="0.25">
      <c r="A30" s="52" t="s">
        <v>227</v>
      </c>
      <c r="B30" s="4">
        <v>100</v>
      </c>
      <c r="C30" s="4"/>
      <c r="D30" s="4">
        <v>1.3631885146391463</v>
      </c>
      <c r="E30" s="4">
        <v>1.1751503163058663</v>
      </c>
      <c r="F30" s="4">
        <v>7.0486971933772677</v>
      </c>
      <c r="G30" s="4">
        <v>0</v>
      </c>
      <c r="H30" s="4">
        <v>90.412963975677783</v>
      </c>
      <c r="I30" s="151">
        <v>957.04437499999983</v>
      </c>
      <c r="J30" s="249">
        <v>1225</v>
      </c>
    </row>
    <row r="31" spans="1:10" ht="12" customHeight="1" x14ac:dyDescent="0.25">
      <c r="A31" s="52" t="s">
        <v>211</v>
      </c>
      <c r="B31" s="4">
        <v>100</v>
      </c>
      <c r="C31" s="9"/>
      <c r="D31" s="148">
        <v>2.006738878666964</v>
      </c>
      <c r="E31" s="148">
        <v>0.82680371803289243</v>
      </c>
      <c r="F31" s="148">
        <v>7.6869371678555423</v>
      </c>
      <c r="G31" s="148">
        <v>0</v>
      </c>
      <c r="H31" s="148">
        <v>89.479520235444454</v>
      </c>
      <c r="I31" s="151">
        <v>998.10908200000358</v>
      </c>
      <c r="J31" s="249">
        <v>1223</v>
      </c>
    </row>
    <row r="32" spans="1:10" ht="3" customHeight="1" x14ac:dyDescent="0.25">
      <c r="A32" s="56"/>
      <c r="B32" s="54"/>
      <c r="C32" s="54"/>
      <c r="D32" s="54"/>
      <c r="E32" s="54"/>
      <c r="F32" s="54"/>
      <c r="G32" s="54"/>
      <c r="H32" s="54"/>
      <c r="I32" s="54"/>
      <c r="J32" s="54"/>
    </row>
    <row r="33" spans="1:10" ht="16.899999999999999" customHeight="1" x14ac:dyDescent="0.25">
      <c r="A33" s="145" t="s">
        <v>190</v>
      </c>
      <c r="B33" s="145"/>
      <c r="C33" s="145"/>
      <c r="D33" s="145"/>
      <c r="E33" s="145"/>
      <c r="F33" s="145"/>
      <c r="G33" s="145"/>
      <c r="H33" s="145"/>
      <c r="I33" s="145"/>
      <c r="J33" s="145"/>
    </row>
    <row r="34" spans="1:10" x14ac:dyDescent="0.25">
      <c r="A34" s="289" t="s">
        <v>256</v>
      </c>
      <c r="B34" s="289"/>
      <c r="C34" s="289"/>
      <c r="D34" s="289"/>
      <c r="E34" s="289"/>
      <c r="F34" s="289"/>
      <c r="G34" s="289"/>
      <c r="H34" s="289"/>
      <c r="I34" s="289"/>
      <c r="J34" s="289"/>
    </row>
    <row r="35" spans="1:10" ht="12" customHeight="1" x14ac:dyDescent="0.25">
      <c r="A35" s="272" t="s">
        <v>166</v>
      </c>
      <c r="B35" s="272"/>
      <c r="C35" s="272"/>
      <c r="D35" s="272"/>
      <c r="E35" s="272"/>
      <c r="F35" s="272"/>
      <c r="G35" s="272"/>
      <c r="H35" s="156"/>
      <c r="I35" s="156"/>
      <c r="J35" s="156"/>
    </row>
    <row r="36" spans="1:10" ht="12" customHeight="1" x14ac:dyDescent="0.25">
      <c r="A36" s="286" t="s">
        <v>161</v>
      </c>
      <c r="B36" s="286"/>
      <c r="C36" s="286"/>
      <c r="D36" s="286"/>
      <c r="E36" s="286"/>
      <c r="F36" s="286"/>
      <c r="G36" s="90"/>
      <c r="H36" s="90"/>
      <c r="I36" s="90"/>
      <c r="J36" s="90"/>
    </row>
    <row r="37" spans="1:10" ht="12" customHeight="1" x14ac:dyDescent="0.25">
      <c r="A37" s="286" t="s">
        <v>162</v>
      </c>
      <c r="B37" s="286"/>
      <c r="C37" s="286"/>
      <c r="D37" s="286"/>
      <c r="E37" s="286"/>
      <c r="F37" s="286"/>
      <c r="G37" s="90"/>
      <c r="H37" s="90"/>
      <c r="I37" s="90"/>
      <c r="J37" s="90"/>
    </row>
    <row r="38" spans="1:10" ht="12" customHeight="1" x14ac:dyDescent="0.25">
      <c r="A38" s="288" t="s">
        <v>156</v>
      </c>
      <c r="B38" s="288"/>
      <c r="C38" s="288"/>
      <c r="D38" s="288"/>
      <c r="E38" s="288"/>
      <c r="F38" s="288"/>
      <c r="G38" s="288"/>
      <c r="H38" s="288"/>
      <c r="I38" s="288"/>
      <c r="J38" s="288"/>
    </row>
    <row r="39" spans="1:10" s="13" customFormat="1" ht="12" customHeight="1" x14ac:dyDescent="0.25">
      <c r="A39" s="287" t="s">
        <v>36</v>
      </c>
      <c r="B39" s="287"/>
      <c r="C39" s="287"/>
      <c r="D39" s="287"/>
      <c r="E39" s="287"/>
      <c r="F39" s="287"/>
      <c r="G39" s="287"/>
      <c r="H39" s="287"/>
      <c r="I39" s="287"/>
      <c r="J39" s="287"/>
    </row>
  </sheetData>
  <mergeCells count="16">
    <mergeCell ref="K5:K6"/>
    <mergeCell ref="A1:J1"/>
    <mergeCell ref="A2:J2"/>
    <mergeCell ref="A3:J3"/>
    <mergeCell ref="A5:A6"/>
    <mergeCell ref="B5:B6"/>
    <mergeCell ref="D5:F5"/>
    <mergeCell ref="G5:G6"/>
    <mergeCell ref="H5:H6"/>
    <mergeCell ref="I5:J5"/>
    <mergeCell ref="A39:J39"/>
    <mergeCell ref="A38:J38"/>
    <mergeCell ref="A36:F36"/>
    <mergeCell ref="A37:F37"/>
    <mergeCell ref="A34:J34"/>
    <mergeCell ref="A35:G35"/>
  </mergeCells>
  <pageMargins left="0.7" right="0.7" top="0.75" bottom="0.75" header="0.3" footer="0.3"/>
  <pageSetup paperSize="9" orientation="portrait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L50"/>
  <sheetViews>
    <sheetView showGridLines="0" zoomScaleNormal="100" zoomScaleSheetLayoutView="100" workbookViewId="0">
      <selection activeCell="A29" sqref="A29:G29"/>
    </sheetView>
  </sheetViews>
  <sheetFormatPr baseColWidth="10" defaultColWidth="0" defaultRowHeight="12.75" zeroHeight="1" x14ac:dyDescent="0.2"/>
  <cols>
    <col min="1" max="1" width="17.7109375" style="131" customWidth="1"/>
    <col min="2" max="3" width="9.7109375" style="131" customWidth="1"/>
    <col min="4" max="7" width="10.5703125" style="131" customWidth="1"/>
    <col min="8" max="8" width="11.28515625" style="131" customWidth="1"/>
    <col min="9" max="9" width="12.42578125" style="131" customWidth="1"/>
    <col min="10" max="10" width="1.7109375" style="131" customWidth="1"/>
    <col min="11" max="16102" width="11.42578125" style="112" hidden="1"/>
    <col min="16103" max="16366" width="0" style="112" hidden="1"/>
    <col min="16367" max="16384" width="11.42578125" style="112" hidden="1"/>
  </cols>
  <sheetData>
    <row r="1" spans="1:10" ht="18" customHeight="1" x14ac:dyDescent="0.2">
      <c r="A1" s="294" t="s">
        <v>183</v>
      </c>
      <c r="B1" s="294"/>
      <c r="C1" s="294"/>
      <c r="D1" s="294"/>
      <c r="E1" s="294"/>
      <c r="F1" s="294"/>
      <c r="G1" s="294"/>
      <c r="H1" s="294"/>
      <c r="I1" s="294"/>
      <c r="J1" s="111"/>
    </row>
    <row r="2" spans="1:10" ht="27" customHeight="1" x14ac:dyDescent="0.2">
      <c r="A2" s="295" t="s">
        <v>245</v>
      </c>
      <c r="B2" s="295"/>
      <c r="C2" s="295"/>
      <c r="D2" s="295"/>
      <c r="E2" s="295"/>
      <c r="F2" s="295"/>
      <c r="G2" s="295"/>
      <c r="H2" s="295"/>
      <c r="I2" s="295"/>
      <c r="J2" s="113"/>
    </row>
    <row r="3" spans="1:10" ht="12.75" customHeight="1" x14ac:dyDescent="0.2">
      <c r="A3" s="296" t="s">
        <v>205</v>
      </c>
      <c r="B3" s="296"/>
      <c r="C3" s="296"/>
      <c r="D3" s="296"/>
      <c r="E3" s="296"/>
      <c r="F3" s="296"/>
      <c r="G3" s="296"/>
      <c r="H3" s="296"/>
      <c r="I3" s="296"/>
      <c r="J3" s="113"/>
    </row>
    <row r="4" spans="1:10" ht="3.95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14"/>
    </row>
    <row r="5" spans="1:10" ht="33.75" customHeight="1" x14ac:dyDescent="0.2">
      <c r="A5" s="297" t="s">
        <v>2</v>
      </c>
      <c r="B5" s="299" t="s">
        <v>29</v>
      </c>
      <c r="C5" s="290" t="s">
        <v>193</v>
      </c>
      <c r="D5" s="290" t="s">
        <v>206</v>
      </c>
      <c r="E5" s="290" t="s">
        <v>176</v>
      </c>
      <c r="F5" s="290" t="s">
        <v>177</v>
      </c>
      <c r="G5" s="290" t="s">
        <v>178</v>
      </c>
      <c r="H5" s="301" t="s">
        <v>179</v>
      </c>
      <c r="I5" s="301"/>
      <c r="J5" s="290"/>
    </row>
    <row r="6" spans="1:10" ht="28.5" customHeight="1" x14ac:dyDescent="0.2">
      <c r="A6" s="298"/>
      <c r="B6" s="300"/>
      <c r="C6" s="291"/>
      <c r="D6" s="291"/>
      <c r="E6" s="291"/>
      <c r="F6" s="291"/>
      <c r="G6" s="291"/>
      <c r="H6" s="49" t="s">
        <v>5</v>
      </c>
      <c r="I6" s="49" t="s">
        <v>180</v>
      </c>
      <c r="J6" s="291"/>
    </row>
    <row r="7" spans="1:10" ht="3.75" customHeight="1" x14ac:dyDescent="0.2">
      <c r="A7" s="68"/>
      <c r="B7" s="20"/>
      <c r="C7" s="20"/>
      <c r="D7" s="20"/>
      <c r="E7" s="115"/>
      <c r="F7" s="115"/>
      <c r="G7" s="115"/>
      <c r="H7" s="22"/>
      <c r="I7" s="22"/>
      <c r="J7" s="116"/>
    </row>
    <row r="8" spans="1:10" ht="3.75" customHeight="1" x14ac:dyDescent="0.2">
      <c r="A8" s="68"/>
      <c r="B8" s="20"/>
      <c r="C8" s="20"/>
      <c r="D8" s="20"/>
      <c r="E8" s="115"/>
      <c r="F8" s="115"/>
      <c r="G8" s="115"/>
      <c r="H8" s="22"/>
      <c r="I8" s="22"/>
      <c r="J8" s="116"/>
    </row>
    <row r="9" spans="1:10" ht="14.25" customHeight="1" x14ac:dyDescent="0.2">
      <c r="A9" s="238" t="s">
        <v>29</v>
      </c>
      <c r="B9" s="239">
        <v>100</v>
      </c>
      <c r="C9" s="240">
        <v>13.317769243876345</v>
      </c>
      <c r="D9" s="240">
        <v>40.850959690268077</v>
      </c>
      <c r="E9" s="240">
        <v>42.107067629686071</v>
      </c>
      <c r="F9" s="240">
        <v>2.7779884863662589</v>
      </c>
      <c r="G9" s="240">
        <v>0.94621494980325527</v>
      </c>
      <c r="H9" s="241">
        <v>111.87119799999998</v>
      </c>
      <c r="I9" s="242">
        <v>151</v>
      </c>
      <c r="J9" s="112"/>
    </row>
    <row r="10" spans="1:10" ht="12" customHeight="1" x14ac:dyDescent="0.2">
      <c r="A10" s="117" t="s">
        <v>19</v>
      </c>
      <c r="B10" s="23"/>
      <c r="C10" s="23"/>
      <c r="D10" s="21"/>
      <c r="E10" s="21"/>
      <c r="F10" s="21"/>
      <c r="G10" s="21"/>
      <c r="H10" s="24"/>
      <c r="I10" s="243"/>
      <c r="J10" s="118"/>
    </row>
    <row r="11" spans="1:10" ht="12" customHeight="1" x14ac:dyDescent="0.2">
      <c r="A11" s="119" t="s">
        <v>20</v>
      </c>
      <c r="B11" s="25">
        <v>100</v>
      </c>
      <c r="C11" s="25">
        <v>12.848563812779561</v>
      </c>
      <c r="D11" s="25">
        <v>39.406677914643346</v>
      </c>
      <c r="E11" s="25">
        <v>43.711477981723263</v>
      </c>
      <c r="F11" s="25">
        <v>3.2170512241550826</v>
      </c>
      <c r="G11" s="25">
        <v>0.81622906669876272</v>
      </c>
      <c r="H11" s="102">
        <v>85.402618999999973</v>
      </c>
      <c r="I11" s="244">
        <v>108</v>
      </c>
      <c r="J11" s="120"/>
    </row>
    <row r="12" spans="1:10" ht="12" customHeight="1" x14ac:dyDescent="0.2">
      <c r="A12" s="119" t="s">
        <v>21</v>
      </c>
      <c r="B12" s="25">
        <v>100</v>
      </c>
      <c r="C12" s="25">
        <v>14.831691569086502</v>
      </c>
      <c r="D12" s="25">
        <v>45.511030267246326</v>
      </c>
      <c r="E12" s="25">
        <v>36.930331620749271</v>
      </c>
      <c r="F12" s="25">
        <v>1.3613235527302017</v>
      </c>
      <c r="G12" s="25">
        <v>1.3656229901877242</v>
      </c>
      <c r="H12" s="102">
        <v>26.468578999999995</v>
      </c>
      <c r="I12" s="244">
        <v>43</v>
      </c>
      <c r="J12" s="120"/>
    </row>
    <row r="13" spans="1:10" ht="3.95" customHeight="1" x14ac:dyDescent="0.2">
      <c r="A13" s="70"/>
      <c r="B13" s="25"/>
      <c r="C13" s="25"/>
      <c r="D13" s="121"/>
      <c r="E13" s="121"/>
      <c r="F13" s="121"/>
      <c r="G13" s="121"/>
      <c r="H13" s="121"/>
      <c r="I13" s="23"/>
      <c r="J13" s="118"/>
    </row>
    <row r="14" spans="1:10" ht="12" customHeight="1" x14ac:dyDescent="0.2">
      <c r="A14" s="123" t="s">
        <v>27</v>
      </c>
      <c r="B14" s="25"/>
      <c r="C14" s="25"/>
      <c r="D14" s="124"/>
      <c r="E14" s="124"/>
      <c r="F14" s="124"/>
      <c r="G14" s="124"/>
      <c r="H14" s="102"/>
      <c r="I14" s="244"/>
      <c r="J14" s="125"/>
    </row>
    <row r="15" spans="1:10" ht="12" customHeight="1" x14ac:dyDescent="0.2">
      <c r="A15" s="122" t="s">
        <v>28</v>
      </c>
      <c r="B15" s="127">
        <v>100</v>
      </c>
      <c r="C15" s="223">
        <v>18.733601896297799</v>
      </c>
      <c r="D15" s="223">
        <v>68.810920348922139</v>
      </c>
      <c r="E15" s="223">
        <v>12.455477754780066</v>
      </c>
      <c r="F15" s="223">
        <v>0</v>
      </c>
      <c r="G15" s="223">
        <v>0</v>
      </c>
      <c r="H15" s="128">
        <v>14.305770000000001</v>
      </c>
      <c r="I15" s="245">
        <v>21</v>
      </c>
      <c r="J15" s="125"/>
    </row>
    <row r="16" spans="1:10" ht="12.75" customHeight="1" x14ac:dyDescent="0.2">
      <c r="A16" s="122" t="s">
        <v>30</v>
      </c>
      <c r="B16" s="127">
        <v>100</v>
      </c>
      <c r="C16" s="127">
        <v>12.520678457939209</v>
      </c>
      <c r="D16" s="124">
        <v>35.932718240197154</v>
      </c>
      <c r="E16" s="124">
        <v>40.995994919999305</v>
      </c>
      <c r="F16" s="124">
        <v>9.3143948470018163</v>
      </c>
      <c r="G16" s="124">
        <v>1.2362135348625551</v>
      </c>
      <c r="H16" s="128">
        <v>29.23936599999999</v>
      </c>
      <c r="I16" s="245">
        <v>42</v>
      </c>
      <c r="J16" s="125"/>
    </row>
    <row r="17" spans="1:10" ht="12" customHeight="1" x14ac:dyDescent="0.2">
      <c r="A17" s="122" t="s">
        <v>31</v>
      </c>
      <c r="B17" s="127">
        <v>100</v>
      </c>
      <c r="C17" s="127">
        <v>18.9545722634846</v>
      </c>
      <c r="D17" s="25">
        <v>44.255536246451562</v>
      </c>
      <c r="E17" s="25">
        <v>36.789891490063837</v>
      </c>
      <c r="F17" s="25">
        <v>0</v>
      </c>
      <c r="G17" s="25">
        <v>0</v>
      </c>
      <c r="H17" s="128">
        <v>18.814959000000002</v>
      </c>
      <c r="I17" s="245">
        <v>37</v>
      </c>
      <c r="J17" s="125"/>
    </row>
    <row r="18" spans="1:10" ht="10.5" customHeight="1" x14ac:dyDescent="0.2">
      <c r="A18" s="122" t="s">
        <v>32</v>
      </c>
      <c r="B18" s="127">
        <v>100</v>
      </c>
      <c r="C18" s="127">
        <v>6.246492590313764</v>
      </c>
      <c r="D18" s="124">
        <v>40.607335770046603</v>
      </c>
      <c r="E18" s="124">
        <v>50.427618244641316</v>
      </c>
      <c r="F18" s="124">
        <v>1.5943154106729469</v>
      </c>
      <c r="G18" s="124">
        <v>1.1242379843253869</v>
      </c>
      <c r="H18" s="128">
        <v>24.104326999999998</v>
      </c>
      <c r="I18" s="245">
        <v>31</v>
      </c>
      <c r="J18" s="125"/>
    </row>
    <row r="19" spans="1:10" ht="12" customHeight="1" x14ac:dyDescent="0.2">
      <c r="A19" s="122" t="s">
        <v>33</v>
      </c>
      <c r="B19" s="127">
        <v>100</v>
      </c>
      <c r="C19" s="223">
        <v>13.720060349254862</v>
      </c>
      <c r="D19" s="223">
        <v>28.477603769954911</v>
      </c>
      <c r="E19" s="223">
        <v>56.125259655140816</v>
      </c>
      <c r="F19" s="223">
        <v>0</v>
      </c>
      <c r="G19" s="223">
        <v>1.6770762256494094</v>
      </c>
      <c r="H19" s="128">
        <v>25.406776000000001</v>
      </c>
      <c r="I19" s="245">
        <v>20</v>
      </c>
      <c r="J19" s="125"/>
    </row>
    <row r="20" spans="1:10" ht="12" customHeight="1" x14ac:dyDescent="0.2">
      <c r="A20" s="122"/>
      <c r="B20" s="127"/>
      <c r="C20" s="192"/>
      <c r="D20" s="192"/>
      <c r="E20" s="192"/>
      <c r="F20" s="192"/>
      <c r="G20" s="192"/>
      <c r="H20" s="128"/>
      <c r="I20" s="245"/>
      <c r="J20" s="125"/>
    </row>
    <row r="21" spans="1:10" s="222" customFormat="1" ht="14.25" customHeight="1" x14ac:dyDescent="0.2">
      <c r="A21" s="65" t="s">
        <v>237</v>
      </c>
      <c r="B21" s="25">
        <v>100</v>
      </c>
      <c r="C21" s="25">
        <v>23.581694273157243</v>
      </c>
      <c r="D21" s="25">
        <v>32.885121016688778</v>
      </c>
      <c r="E21" s="25">
        <v>34.151697182060545</v>
      </c>
      <c r="F21" s="25">
        <v>6.8495262502726932</v>
      </c>
      <c r="G21" s="25">
        <v>2.5319612778207543</v>
      </c>
      <c r="H21" s="102">
        <v>106.79626199999998</v>
      </c>
      <c r="I21" s="244">
        <v>169</v>
      </c>
    </row>
    <row r="22" spans="1:10" ht="14.25" customHeight="1" x14ac:dyDescent="0.2">
      <c r="A22" s="52" t="s">
        <v>227</v>
      </c>
      <c r="B22" s="25">
        <v>100</v>
      </c>
      <c r="C22" s="25">
        <v>20.072664039860545</v>
      </c>
      <c r="D22" s="25">
        <v>42.001494164669367</v>
      </c>
      <c r="E22" s="25">
        <v>24.901810679862241</v>
      </c>
      <c r="F22" s="25">
        <v>2.8923488239139199</v>
      </c>
      <c r="G22" s="25">
        <v>10.131682291693865</v>
      </c>
      <c r="H22" s="102">
        <v>126.93513900000004</v>
      </c>
      <c r="I22" s="244">
        <v>181</v>
      </c>
      <c r="J22" s="112"/>
    </row>
    <row r="23" spans="1:10" ht="12.75" customHeight="1" x14ac:dyDescent="0.2">
      <c r="A23" s="52" t="s">
        <v>211</v>
      </c>
      <c r="B23" s="25">
        <v>100</v>
      </c>
      <c r="C23" s="25">
        <v>19.801271338443097</v>
      </c>
      <c r="D23" s="25">
        <v>40.244128133452612</v>
      </c>
      <c r="E23" s="25">
        <v>24.391144219697615</v>
      </c>
      <c r="F23" s="25">
        <v>3.1871766143447422</v>
      </c>
      <c r="G23" s="25">
        <v>12.376279694061871</v>
      </c>
      <c r="H23" s="102">
        <v>152.15217300000009</v>
      </c>
      <c r="I23" s="244">
        <v>221</v>
      </c>
      <c r="J23" s="112"/>
    </row>
    <row r="24" spans="1:10" ht="9.75" customHeight="1" x14ac:dyDescent="0.2">
      <c r="A24" s="129"/>
      <c r="B24" s="130"/>
      <c r="C24" s="130"/>
      <c r="D24" s="130"/>
      <c r="E24" s="130"/>
      <c r="F24" s="130"/>
      <c r="G24" s="130"/>
      <c r="H24" s="130"/>
      <c r="I24" s="130"/>
      <c r="J24" s="112"/>
    </row>
    <row r="25" spans="1:10" ht="6" customHeight="1" x14ac:dyDescent="0.2">
      <c r="A25" s="23"/>
      <c r="B25" s="23"/>
      <c r="C25" s="23"/>
      <c r="D25" s="23"/>
      <c r="E25" s="23"/>
      <c r="F25" s="23"/>
      <c r="G25" s="23"/>
      <c r="H25" s="23"/>
      <c r="I25" s="23"/>
    </row>
    <row r="26" spans="1:10" ht="15" customHeight="1" x14ac:dyDescent="0.2">
      <c r="A26" s="146" t="s">
        <v>191</v>
      </c>
      <c r="B26" s="23"/>
      <c r="C26" s="23"/>
      <c r="D26" s="23"/>
      <c r="E26" s="23"/>
      <c r="F26" s="23"/>
      <c r="G26" s="23"/>
      <c r="H26" s="23"/>
      <c r="I26" s="23"/>
    </row>
    <row r="27" spans="1:10" ht="24" customHeight="1" x14ac:dyDescent="0.25">
      <c r="A27" s="292" t="s">
        <v>192</v>
      </c>
      <c r="B27" s="293"/>
      <c r="C27" s="293"/>
      <c r="D27" s="293"/>
      <c r="E27" s="293"/>
      <c r="F27" s="293"/>
      <c r="G27" s="293"/>
      <c r="H27" s="293"/>
      <c r="I27" s="293"/>
    </row>
    <row r="28" spans="1:10" ht="12.75" customHeight="1" x14ac:dyDescent="0.25">
      <c r="A28" s="132" t="s">
        <v>256</v>
      </c>
      <c r="B28" s="133"/>
      <c r="C28" s="133"/>
      <c r="D28" s="133"/>
      <c r="E28" s="133"/>
      <c r="F28" s="133"/>
      <c r="G28" s="133"/>
      <c r="H28" s="133"/>
      <c r="I28" s="134"/>
    </row>
    <row r="29" spans="1:10" s="126" customFormat="1" ht="12.75" customHeight="1" x14ac:dyDescent="0.25">
      <c r="A29" s="286" t="s">
        <v>161</v>
      </c>
      <c r="B29" s="286"/>
      <c r="C29" s="286"/>
      <c r="D29" s="286"/>
      <c r="E29" s="286"/>
      <c r="F29" s="286"/>
      <c r="G29" s="286"/>
      <c r="H29" s="85"/>
    </row>
    <row r="30" spans="1:10" s="126" customFormat="1" ht="12.75" customHeight="1" x14ac:dyDescent="0.25">
      <c r="A30" s="286" t="s">
        <v>162</v>
      </c>
      <c r="B30" s="286"/>
      <c r="C30" s="286"/>
      <c r="D30" s="286"/>
      <c r="E30" s="286"/>
      <c r="F30" s="286"/>
      <c r="G30" s="286"/>
      <c r="H30" s="85"/>
    </row>
    <row r="31" spans="1:10" ht="12.75" hidden="1" customHeight="1" x14ac:dyDescent="0.25">
      <c r="A31" s="137" t="s">
        <v>209</v>
      </c>
      <c r="B31" s="137"/>
      <c r="C31" s="137"/>
      <c r="D31" s="137"/>
      <c r="E31" s="137"/>
      <c r="F31" s="137"/>
      <c r="G31" s="137"/>
      <c r="H31" s="137"/>
      <c r="I31" s="137"/>
      <c r="J31" s="137"/>
    </row>
    <row r="32" spans="1:10" ht="12.75" hidden="1" customHeight="1" x14ac:dyDescent="0.25">
      <c r="A32" s="137" t="s">
        <v>188</v>
      </c>
      <c r="B32" s="137"/>
      <c r="C32" s="137"/>
      <c r="D32" s="137"/>
      <c r="E32" s="137"/>
      <c r="F32" s="137"/>
      <c r="G32" s="137"/>
      <c r="H32" s="137"/>
      <c r="I32" s="137"/>
      <c r="J32" s="137"/>
    </row>
    <row r="33" spans="1:10" ht="12.75" hidden="1" customHeight="1" x14ac:dyDescent="0.25">
      <c r="A33" s="137" t="s">
        <v>189</v>
      </c>
      <c r="B33" s="137"/>
      <c r="C33" s="137"/>
      <c r="D33" s="137"/>
      <c r="E33" s="137"/>
      <c r="F33" s="137"/>
      <c r="G33" s="137"/>
      <c r="H33" s="137"/>
      <c r="I33" s="137"/>
      <c r="J33" s="137"/>
    </row>
    <row r="34" spans="1:10" ht="12.75" customHeight="1" x14ac:dyDescent="0.25">
      <c r="A34" s="96" t="s">
        <v>36</v>
      </c>
      <c r="B34" s="135"/>
      <c r="C34" s="135"/>
      <c r="D34" s="135"/>
      <c r="E34" s="135"/>
      <c r="F34" s="135"/>
      <c r="G34" s="135"/>
      <c r="H34" s="135"/>
      <c r="I34" s="136"/>
    </row>
    <row r="42" spans="1:10" s="131" customFormat="1" hidden="1" x14ac:dyDescent="0.25"/>
    <row r="43" spans="1:10" s="131" customFormat="1" hidden="1" x14ac:dyDescent="0.25"/>
    <row r="44" spans="1:10" s="131" customFormat="1" hidden="1" x14ac:dyDescent="0.25"/>
    <row r="45" spans="1:10" x14ac:dyDescent="0.2"/>
    <row r="46" spans="1:10" x14ac:dyDescent="0.2"/>
    <row r="47" spans="1:10" x14ac:dyDescent="0.2"/>
    <row r="48" spans="1:10" x14ac:dyDescent="0.2"/>
    <row r="49" x14ac:dyDescent="0.2"/>
    <row r="50" x14ac:dyDescent="0.2"/>
  </sheetData>
  <mergeCells count="15">
    <mergeCell ref="J5:J6"/>
    <mergeCell ref="A27:I27"/>
    <mergeCell ref="A29:G29"/>
    <mergeCell ref="A30:G30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I5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workbookViewId="0">
      <selection activeCell="G32" sqref="G32"/>
    </sheetView>
  </sheetViews>
  <sheetFormatPr baseColWidth="10" defaultColWidth="0" defaultRowHeight="15" zeroHeight="1" x14ac:dyDescent="0.25"/>
  <cols>
    <col min="1" max="1" width="20.42578125" style="84" customWidth="1"/>
    <col min="2" max="2" width="14" style="84" customWidth="1"/>
    <col min="3" max="3" width="2.28515625" style="84" customWidth="1"/>
    <col min="4" max="7" width="11.7109375" style="84" customWidth="1"/>
    <col min="8" max="8" width="11.7109375" style="191" customWidth="1"/>
    <col min="9" max="9" width="13.7109375" style="84" customWidth="1"/>
    <col min="10" max="10" width="1.7109375" customWidth="1"/>
    <col min="11" max="16384" width="11.42578125" hidden="1"/>
  </cols>
  <sheetData>
    <row r="1" spans="1:10" s="39" customFormat="1" ht="21" customHeight="1" x14ac:dyDescent="0.2">
      <c r="A1" s="302" t="s">
        <v>184</v>
      </c>
      <c r="B1" s="302"/>
      <c r="C1" s="302"/>
      <c r="D1" s="302"/>
      <c r="E1" s="302"/>
      <c r="F1" s="302"/>
      <c r="G1" s="302"/>
      <c r="H1" s="302"/>
      <c r="I1" s="302"/>
    </row>
    <row r="2" spans="1:10" s="39" customFormat="1" ht="24" customHeight="1" x14ac:dyDescent="0.2">
      <c r="A2" s="267" t="s">
        <v>246</v>
      </c>
      <c r="B2" s="267"/>
      <c r="C2" s="267"/>
      <c r="D2" s="267"/>
      <c r="E2" s="267"/>
      <c r="F2" s="267"/>
      <c r="G2" s="267"/>
      <c r="H2" s="267"/>
      <c r="I2" s="267"/>
    </row>
    <row r="3" spans="1:10" s="40" customFormat="1" ht="13.5" x14ac:dyDescent="0.2">
      <c r="A3" s="268" t="s">
        <v>1</v>
      </c>
      <c r="B3" s="268"/>
      <c r="C3" s="268"/>
      <c r="D3" s="268"/>
      <c r="E3" s="268"/>
      <c r="F3" s="268"/>
      <c r="G3" s="268"/>
      <c r="H3" s="268"/>
      <c r="I3" s="268"/>
    </row>
    <row r="4" spans="1:10" ht="5.25" customHeight="1" x14ac:dyDescent="0.25">
      <c r="A4" s="1"/>
      <c r="B4" s="1"/>
      <c r="C4" s="1"/>
      <c r="D4" s="1"/>
      <c r="E4" s="1"/>
      <c r="F4" s="1"/>
      <c r="G4" s="1"/>
      <c r="H4" s="8"/>
      <c r="I4" s="1"/>
    </row>
    <row r="5" spans="1:10" ht="33.75" customHeight="1" x14ac:dyDescent="0.25">
      <c r="A5" s="269" t="s">
        <v>2</v>
      </c>
      <c r="B5" s="276" t="s">
        <v>49</v>
      </c>
      <c r="C5" s="91"/>
      <c r="D5" s="279" t="s">
        <v>50</v>
      </c>
      <c r="E5" s="279"/>
      <c r="F5" s="279"/>
      <c r="G5" s="279"/>
      <c r="H5" s="301" t="s">
        <v>179</v>
      </c>
      <c r="I5" s="301"/>
      <c r="J5" s="290"/>
    </row>
    <row r="6" spans="1:10" ht="38.25" customHeight="1" x14ac:dyDescent="0.25">
      <c r="A6" s="271"/>
      <c r="B6" s="278"/>
      <c r="C6" s="92"/>
      <c r="D6" s="92" t="s">
        <v>51</v>
      </c>
      <c r="E6" s="92" t="s">
        <v>52</v>
      </c>
      <c r="F6" s="92" t="s">
        <v>53</v>
      </c>
      <c r="G6" s="92" t="s">
        <v>54</v>
      </c>
      <c r="H6" s="49" t="s">
        <v>5</v>
      </c>
      <c r="I6" s="49" t="s">
        <v>180</v>
      </c>
      <c r="J6" s="291"/>
    </row>
    <row r="7" spans="1:10" ht="3" customHeight="1" x14ac:dyDescent="0.25">
      <c r="A7" s="52"/>
      <c r="B7" s="3"/>
      <c r="C7" s="3"/>
      <c r="D7" s="3"/>
      <c r="E7" s="3"/>
      <c r="F7" s="3"/>
      <c r="G7" s="3"/>
      <c r="H7" s="8"/>
      <c r="I7" s="27"/>
    </row>
    <row r="8" spans="1:10" x14ac:dyDescent="0.25">
      <c r="A8" s="238" t="s">
        <v>29</v>
      </c>
      <c r="B8" s="239">
        <v>31.047855990370937</v>
      </c>
      <c r="C8" s="240"/>
      <c r="D8" s="240">
        <v>23.17869716202032</v>
      </c>
      <c r="E8" s="240">
        <v>48.630380371477138</v>
      </c>
      <c r="F8" s="240">
        <v>30.848873307670754</v>
      </c>
      <c r="G8" s="240">
        <v>4.2722772609031239</v>
      </c>
      <c r="H8" s="241">
        <v>969.34968100000106</v>
      </c>
      <c r="I8" s="251">
        <v>1146</v>
      </c>
    </row>
    <row r="9" spans="1:10" x14ac:dyDescent="0.25">
      <c r="A9" s="45" t="s">
        <v>6</v>
      </c>
      <c r="B9" s="11"/>
      <c r="C9" s="11"/>
      <c r="D9" s="11"/>
      <c r="E9" s="11"/>
      <c r="F9" s="11"/>
      <c r="G9" s="11"/>
      <c r="H9" s="8"/>
      <c r="I9" s="246"/>
    </row>
    <row r="10" spans="1:10" ht="15" customHeight="1" x14ac:dyDescent="0.25">
      <c r="A10" s="46" t="s">
        <v>7</v>
      </c>
      <c r="B10" s="4">
        <v>31.337724981809789</v>
      </c>
      <c r="D10" s="4">
        <v>19.734541517203695</v>
      </c>
      <c r="E10" s="4">
        <v>46.446455853471072</v>
      </c>
      <c r="F10" s="4">
        <v>25.50467230162381</v>
      </c>
      <c r="G10" s="4">
        <v>1.0318335235552847</v>
      </c>
      <c r="H10" s="102">
        <v>155.90121499999995</v>
      </c>
      <c r="I10" s="244">
        <v>163</v>
      </c>
    </row>
    <row r="11" spans="1:10" ht="15" customHeight="1" x14ac:dyDescent="0.25">
      <c r="A11" s="46" t="s">
        <v>8</v>
      </c>
      <c r="B11" s="4">
        <v>30.991132220173988</v>
      </c>
      <c r="D11" s="4">
        <v>26.71940259540429</v>
      </c>
      <c r="E11" s="4">
        <v>44.72892084099648</v>
      </c>
      <c r="F11" s="4">
        <v>24.634828015763738</v>
      </c>
      <c r="G11" s="4">
        <v>3.0193841774392816</v>
      </c>
      <c r="H11" s="102">
        <v>112.90063799999999</v>
      </c>
      <c r="I11" s="244">
        <v>134</v>
      </c>
    </row>
    <row r="12" spans="1:10" ht="15" customHeight="1" x14ac:dyDescent="0.25">
      <c r="A12" s="46" t="s">
        <v>9</v>
      </c>
      <c r="B12" s="4">
        <v>36.834597753849188</v>
      </c>
      <c r="D12" s="4">
        <v>15.956486502337011</v>
      </c>
      <c r="E12" s="4">
        <v>42.892224745628013</v>
      </c>
      <c r="F12" s="4">
        <v>33.360801499430899</v>
      </c>
      <c r="G12" s="4">
        <v>4.1903522459037283</v>
      </c>
      <c r="H12" s="102">
        <v>130.52685500000001</v>
      </c>
      <c r="I12" s="244">
        <v>206</v>
      </c>
    </row>
    <row r="13" spans="1:10" ht="15" customHeight="1" x14ac:dyDescent="0.25">
      <c r="A13" s="46" t="s">
        <v>10</v>
      </c>
      <c r="B13" s="4">
        <v>31.806758667542411</v>
      </c>
      <c r="D13" s="4">
        <v>27.19161306227927</v>
      </c>
      <c r="E13" s="4">
        <v>44.0300991231233</v>
      </c>
      <c r="F13" s="4">
        <v>34.493025901682529</v>
      </c>
      <c r="G13" s="4">
        <v>3.9930608327717212</v>
      </c>
      <c r="H13" s="102">
        <v>142.909944</v>
      </c>
      <c r="I13" s="244">
        <v>199</v>
      </c>
    </row>
    <row r="14" spans="1:10" ht="15" customHeight="1" x14ac:dyDescent="0.25">
      <c r="A14" s="46" t="s">
        <v>11</v>
      </c>
      <c r="B14" s="4">
        <v>30.347437531619274</v>
      </c>
      <c r="D14" s="4">
        <v>22.639927651548795</v>
      </c>
      <c r="E14" s="4">
        <v>50.817654150426847</v>
      </c>
      <c r="F14" s="4">
        <v>25.299312591579852</v>
      </c>
      <c r="G14" s="4">
        <v>5.9364377130844064</v>
      </c>
      <c r="H14" s="102">
        <v>146.12724699999998</v>
      </c>
      <c r="I14" s="244">
        <v>194</v>
      </c>
    </row>
    <row r="15" spans="1:10" ht="15" customHeight="1" x14ac:dyDescent="0.25">
      <c r="A15" s="46" t="s">
        <v>12</v>
      </c>
      <c r="B15" s="4">
        <v>26.97123636608567</v>
      </c>
      <c r="D15" s="4">
        <v>26.675063381025275</v>
      </c>
      <c r="E15" s="4">
        <v>58.187587097836811</v>
      </c>
      <c r="F15" s="4">
        <v>42.351878870196828</v>
      </c>
      <c r="G15" s="4">
        <v>6.985601146299973</v>
      </c>
      <c r="H15" s="102">
        <v>154.31353399999998</v>
      </c>
      <c r="I15" s="244">
        <v>154</v>
      </c>
    </row>
    <row r="16" spans="1:10" ht="15" customHeight="1" x14ac:dyDescent="0.25">
      <c r="A16" s="46" t="s">
        <v>13</v>
      </c>
      <c r="B16" s="4">
        <v>29.696797467389509</v>
      </c>
      <c r="D16" s="4">
        <v>23.538681316862974</v>
      </c>
      <c r="E16" s="4">
        <v>51.732422596977955</v>
      </c>
      <c r="F16" s="4">
        <v>28.653803535617929</v>
      </c>
      <c r="G16" s="4">
        <v>4.5513955258065</v>
      </c>
      <c r="H16" s="102">
        <v>126.67024800000003</v>
      </c>
      <c r="I16" s="244">
        <v>96</v>
      </c>
    </row>
    <row r="17" spans="1:9" ht="3.95" customHeight="1" x14ac:dyDescent="0.25">
      <c r="A17" s="47"/>
      <c r="B17" s="12"/>
      <c r="C17" s="12"/>
      <c r="D17" s="12"/>
      <c r="E17" s="12"/>
      <c r="F17" s="12"/>
      <c r="G17" s="12"/>
      <c r="H17" s="102"/>
      <c r="I17" s="244"/>
    </row>
    <row r="18" spans="1:9" x14ac:dyDescent="0.25">
      <c r="A18" s="45" t="s">
        <v>19</v>
      </c>
      <c r="B18" s="12"/>
      <c r="C18" s="12"/>
      <c r="D18" s="12"/>
      <c r="E18" s="12"/>
      <c r="F18" s="12"/>
      <c r="G18" s="12"/>
      <c r="H18" s="102"/>
      <c r="I18" s="244"/>
    </row>
    <row r="19" spans="1:9" x14ac:dyDescent="0.25">
      <c r="A19" s="46" t="s">
        <v>20</v>
      </c>
      <c r="B19" s="4">
        <v>29.464968712226309</v>
      </c>
      <c r="D19" s="4">
        <v>23.22801022565562</v>
      </c>
      <c r="E19" s="4">
        <v>50.815914621992484</v>
      </c>
      <c r="F19" s="4">
        <v>30.261624293738592</v>
      </c>
      <c r="G19" s="4">
        <v>3.856026167384464</v>
      </c>
      <c r="H19" s="102">
        <v>784.24467799999923</v>
      </c>
      <c r="I19" s="244">
        <v>838</v>
      </c>
    </row>
    <row r="20" spans="1:9" x14ac:dyDescent="0.25">
      <c r="A20" s="46" t="s">
        <v>21</v>
      </c>
      <c r="B20" s="4">
        <v>37.754162700832026</v>
      </c>
      <c r="D20" s="4">
        <v>22.96976975819501</v>
      </c>
      <c r="E20" s="4">
        <v>39.370805661044187</v>
      </c>
      <c r="F20" s="4">
        <v>33.336903919339221</v>
      </c>
      <c r="G20" s="4">
        <v>6.0358314572405156</v>
      </c>
      <c r="H20" s="102">
        <v>185.10500300000001</v>
      </c>
      <c r="I20" s="244">
        <v>308</v>
      </c>
    </row>
    <row r="21" spans="1:9" ht="3.95" customHeight="1" x14ac:dyDescent="0.25">
      <c r="A21" s="47"/>
      <c r="B21" s="12"/>
      <c r="C21" s="12"/>
      <c r="D21" s="12"/>
      <c r="E21" s="12"/>
      <c r="F21" s="12"/>
      <c r="G21" s="12"/>
      <c r="H21" s="189"/>
      <c r="I21" s="252"/>
    </row>
    <row r="22" spans="1:9" x14ac:dyDescent="0.25">
      <c r="A22" s="45" t="s">
        <v>55</v>
      </c>
      <c r="B22" s="12"/>
      <c r="C22" s="12"/>
      <c r="D22" s="12"/>
      <c r="E22" s="12"/>
      <c r="F22" s="12"/>
      <c r="G22" s="12"/>
      <c r="H22" s="189"/>
      <c r="I22" s="252"/>
    </row>
    <row r="23" spans="1:9" x14ac:dyDescent="0.25">
      <c r="A23" s="46" t="s">
        <v>23</v>
      </c>
      <c r="B23" s="195">
        <v>80.388684936493718</v>
      </c>
      <c r="C23" s="196"/>
      <c r="D23" s="195">
        <v>0</v>
      </c>
      <c r="E23" s="195">
        <v>19.611315063506282</v>
      </c>
      <c r="F23" s="195">
        <v>19.611315063506282</v>
      </c>
      <c r="G23" s="197">
        <v>0</v>
      </c>
      <c r="H23" s="102">
        <v>8.4605800000000002</v>
      </c>
      <c r="I23" s="244">
        <v>7</v>
      </c>
    </row>
    <row r="24" spans="1:9" x14ac:dyDescent="0.25">
      <c r="A24" s="46" t="s">
        <v>24</v>
      </c>
      <c r="B24" s="4">
        <v>48.542303840503919</v>
      </c>
      <c r="D24" s="4">
        <v>15.304328276172773</v>
      </c>
      <c r="E24" s="4">
        <v>31.716582379965718</v>
      </c>
      <c r="F24" s="4">
        <v>22.417056387038897</v>
      </c>
      <c r="G24" s="4">
        <v>1.1121630631387929</v>
      </c>
      <c r="H24" s="102">
        <v>64.263597999999988</v>
      </c>
      <c r="I24" s="244">
        <v>80</v>
      </c>
    </row>
    <row r="25" spans="1:9" x14ac:dyDescent="0.25">
      <c r="A25" s="46" t="s">
        <v>25</v>
      </c>
      <c r="B25" s="4">
        <v>32.668592178912647</v>
      </c>
      <c r="D25" s="4">
        <v>17.997179204055165</v>
      </c>
      <c r="E25" s="4">
        <v>46.34902452513068</v>
      </c>
      <c r="F25" s="4">
        <v>30.326598344219779</v>
      </c>
      <c r="G25" s="4">
        <v>1.7901880512028072</v>
      </c>
      <c r="H25" s="102">
        <v>460.52888100000018</v>
      </c>
      <c r="I25" s="244">
        <v>560</v>
      </c>
    </row>
    <row r="26" spans="1:9" x14ac:dyDescent="0.25">
      <c r="A26" s="46" t="s">
        <v>26</v>
      </c>
      <c r="B26" s="4">
        <v>25.801073735443865</v>
      </c>
      <c r="D26" s="4">
        <v>30.260566200854456</v>
      </c>
      <c r="E26" s="4">
        <v>54.094971870706168</v>
      </c>
      <c r="F26" s="4">
        <v>32.860945435160929</v>
      </c>
      <c r="G26" s="4">
        <v>7.4419877070269962</v>
      </c>
      <c r="H26" s="102">
        <v>436.09662200000037</v>
      </c>
      <c r="I26" s="244">
        <v>499</v>
      </c>
    </row>
    <row r="27" spans="1:9" ht="3.95" customHeight="1" x14ac:dyDescent="0.25">
      <c r="A27" s="47"/>
      <c r="B27" s="12"/>
      <c r="C27" s="12"/>
      <c r="D27" s="12"/>
      <c r="E27" s="12"/>
      <c r="F27" s="12"/>
      <c r="G27" s="12"/>
      <c r="H27" s="102"/>
      <c r="I27" s="244"/>
    </row>
    <row r="28" spans="1:9" ht="15" customHeight="1" x14ac:dyDescent="0.25">
      <c r="A28" s="45" t="s">
        <v>27</v>
      </c>
      <c r="B28" s="12"/>
      <c r="C28" s="12"/>
      <c r="D28" s="12"/>
      <c r="E28" s="12"/>
      <c r="F28" s="12"/>
      <c r="G28" s="12"/>
      <c r="H28" s="102"/>
      <c r="I28" s="244"/>
    </row>
    <row r="29" spans="1:9" x14ac:dyDescent="0.25">
      <c r="A29" s="46" t="s">
        <v>28</v>
      </c>
      <c r="B29" s="4">
        <v>48.287890162110578</v>
      </c>
      <c r="D29" s="4">
        <v>16.992597687614889</v>
      </c>
      <c r="E29" s="4">
        <v>26.837740809862808</v>
      </c>
      <c r="F29" s="4">
        <v>25.63370354105367</v>
      </c>
      <c r="G29" s="4">
        <v>2.0576354484405179</v>
      </c>
      <c r="H29" s="102">
        <v>101.69984200000007</v>
      </c>
      <c r="I29" s="244">
        <v>158</v>
      </c>
    </row>
    <row r="30" spans="1:9" x14ac:dyDescent="0.25">
      <c r="A30" s="46" t="s">
        <v>30</v>
      </c>
      <c r="B30" s="4">
        <v>34.222996254390353</v>
      </c>
      <c r="D30" s="4">
        <v>19.211774298600428</v>
      </c>
      <c r="E30" s="4">
        <v>42.333284636216796</v>
      </c>
      <c r="F30" s="4">
        <v>32.153487823823866</v>
      </c>
      <c r="G30" s="4">
        <v>5.3223238680311757</v>
      </c>
      <c r="H30" s="102">
        <v>176.15690500000002</v>
      </c>
      <c r="I30" s="244">
        <v>263</v>
      </c>
    </row>
    <row r="31" spans="1:9" x14ac:dyDescent="0.25">
      <c r="A31" s="46" t="s">
        <v>31</v>
      </c>
      <c r="B31" s="4">
        <v>31.827165574966426</v>
      </c>
      <c r="D31" s="4">
        <v>22.874722558427479</v>
      </c>
      <c r="E31" s="4">
        <v>46.654425081518355</v>
      </c>
      <c r="F31" s="4">
        <v>31.793689793036584</v>
      </c>
      <c r="G31" s="4">
        <v>2.3154249204788693</v>
      </c>
      <c r="H31" s="102">
        <v>246.9456880000001</v>
      </c>
      <c r="I31" s="244">
        <v>271</v>
      </c>
    </row>
    <row r="32" spans="1:9" ht="15.75" customHeight="1" x14ac:dyDescent="0.25">
      <c r="A32" s="46" t="s">
        <v>32</v>
      </c>
      <c r="B32" s="4">
        <v>25.260720342796073</v>
      </c>
      <c r="D32" s="4">
        <v>23.264882725485222</v>
      </c>
      <c r="E32" s="4">
        <v>55.176236861294825</v>
      </c>
      <c r="F32" s="4">
        <v>34.385910932523394</v>
      </c>
      <c r="G32" s="4">
        <v>5.8259822836663622</v>
      </c>
      <c r="H32" s="102">
        <v>246.40165899999994</v>
      </c>
      <c r="I32" s="244">
        <v>261</v>
      </c>
    </row>
    <row r="33" spans="1:9" ht="15" customHeight="1" x14ac:dyDescent="0.25">
      <c r="A33" s="46" t="s">
        <v>33</v>
      </c>
      <c r="B33" s="4">
        <v>25.601764726660321</v>
      </c>
      <c r="D33" s="4">
        <v>30.152131018693861</v>
      </c>
      <c r="E33" s="4">
        <v>59.736500212846011</v>
      </c>
      <c r="F33" s="4">
        <v>26.789811372382498</v>
      </c>
      <c r="G33" s="4">
        <v>4.9821417420717058</v>
      </c>
      <c r="H33" s="102">
        <v>198.14558699999972</v>
      </c>
      <c r="I33" s="244">
        <v>193</v>
      </c>
    </row>
    <row r="34" spans="1:9" ht="3.95" customHeight="1" x14ac:dyDescent="0.25">
      <c r="A34" s="47"/>
      <c r="B34" s="12"/>
      <c r="C34" s="12"/>
      <c r="D34" s="12"/>
      <c r="E34" s="12"/>
      <c r="F34" s="12"/>
      <c r="G34" s="12"/>
      <c r="H34" s="189"/>
      <c r="I34" s="252"/>
    </row>
    <row r="35" spans="1:9" s="221" customFormat="1" x14ac:dyDescent="0.25">
      <c r="A35" s="52" t="s">
        <v>237</v>
      </c>
      <c r="B35" s="4">
        <v>27.849247637418873</v>
      </c>
      <c r="C35" s="84"/>
      <c r="D35" s="4">
        <v>21.405279436823086</v>
      </c>
      <c r="E35" s="4">
        <v>52.752010591348721</v>
      </c>
      <c r="F35" s="4">
        <v>33.81119248484373</v>
      </c>
      <c r="G35" s="4">
        <v>4.974051926702951</v>
      </c>
      <c r="H35" s="102">
        <v>946.44792000000132</v>
      </c>
      <c r="I35" s="244">
        <v>1202</v>
      </c>
    </row>
    <row r="36" spans="1:9" x14ac:dyDescent="0.25">
      <c r="A36" s="52" t="s">
        <v>227</v>
      </c>
      <c r="B36" s="4">
        <v>26.305278686790256</v>
      </c>
      <c r="C36" s="4"/>
      <c r="D36" s="4">
        <v>23.705624517149474</v>
      </c>
      <c r="E36" s="4">
        <v>56.428079418992496</v>
      </c>
      <c r="F36" s="4">
        <v>32.806456858387534</v>
      </c>
      <c r="G36" s="4">
        <v>5.4159937986156583</v>
      </c>
      <c r="H36" s="102">
        <v>957.04437499999983</v>
      </c>
      <c r="I36" s="244">
        <v>1225</v>
      </c>
    </row>
    <row r="37" spans="1:9" x14ac:dyDescent="0.25">
      <c r="A37" s="52" t="s">
        <v>211</v>
      </c>
      <c r="B37" s="148">
        <v>35.092675872475297</v>
      </c>
      <c r="C37" s="148"/>
      <c r="D37" s="148">
        <v>20.677154002692433</v>
      </c>
      <c r="E37" s="148">
        <v>51.753663133184432</v>
      </c>
      <c r="F37" s="148">
        <v>27.76632033491498</v>
      </c>
      <c r="G37" s="148">
        <v>6.345400031136057</v>
      </c>
      <c r="H37" s="151">
        <v>998.10908200000358</v>
      </c>
      <c r="I37" s="253">
        <v>1223</v>
      </c>
    </row>
    <row r="38" spans="1:9" ht="3" customHeight="1" x14ac:dyDescent="0.25">
      <c r="A38" s="56"/>
      <c r="B38" s="57"/>
      <c r="C38" s="57"/>
      <c r="D38" s="57"/>
      <c r="E38" s="57"/>
      <c r="F38" s="57"/>
      <c r="G38" s="57"/>
      <c r="H38" s="190"/>
      <c r="I38" s="57"/>
    </row>
    <row r="39" spans="1:9" ht="15.6" customHeight="1" x14ac:dyDescent="0.25">
      <c r="A39" s="275" t="s">
        <v>191</v>
      </c>
      <c r="B39" s="272"/>
      <c r="C39" s="272"/>
      <c r="D39" s="272"/>
      <c r="E39" s="272"/>
      <c r="F39" s="272"/>
      <c r="G39" s="272"/>
      <c r="H39" s="272"/>
      <c r="I39" s="272"/>
    </row>
    <row r="40" spans="1:9" ht="11.25" customHeight="1" x14ac:dyDescent="0.25">
      <c r="A40" s="286" t="s">
        <v>256</v>
      </c>
      <c r="B40" s="286"/>
      <c r="C40" s="286"/>
      <c r="D40" s="286"/>
      <c r="E40" s="286"/>
      <c r="F40" s="286"/>
      <c r="G40" s="286"/>
      <c r="H40" s="286"/>
      <c r="I40" s="286"/>
    </row>
    <row r="41" spans="1:9" ht="12.75" customHeight="1" x14ac:dyDescent="0.25">
      <c r="A41" s="286" t="s">
        <v>161</v>
      </c>
      <c r="B41" s="286"/>
      <c r="C41" s="286"/>
      <c r="D41" s="286"/>
      <c r="E41" s="286"/>
      <c r="F41" s="286"/>
      <c r="G41" s="83"/>
      <c r="H41" s="8"/>
      <c r="I41" s="83"/>
    </row>
    <row r="42" spans="1:9" ht="12.75" customHeight="1" x14ac:dyDescent="0.25">
      <c r="A42" s="286" t="s">
        <v>162</v>
      </c>
      <c r="B42" s="286"/>
      <c r="C42" s="286"/>
      <c r="D42" s="286"/>
      <c r="E42" s="286"/>
      <c r="F42" s="286"/>
      <c r="G42" s="83"/>
      <c r="H42" s="8"/>
      <c r="I42" s="83"/>
    </row>
    <row r="43" spans="1:9" x14ac:dyDescent="0.25">
      <c r="A43" s="88" t="s">
        <v>36</v>
      </c>
      <c r="B43" s="12"/>
      <c r="C43" s="12"/>
      <c r="D43" s="12"/>
      <c r="E43" s="12"/>
      <c r="F43" s="12"/>
      <c r="G43" s="12"/>
      <c r="H43" s="189"/>
      <c r="I43" s="12"/>
    </row>
    <row r="47" spans="1:9" x14ac:dyDescent="0.25"/>
    <row r="48" spans="1:9" x14ac:dyDescent="0.25"/>
  </sheetData>
  <mergeCells count="12">
    <mergeCell ref="J5:J6"/>
    <mergeCell ref="A41:F41"/>
    <mergeCell ref="A42:F42"/>
    <mergeCell ref="A39:I39"/>
    <mergeCell ref="A40:I40"/>
    <mergeCell ref="H5:I5"/>
    <mergeCell ref="A1:I1"/>
    <mergeCell ref="A2:I2"/>
    <mergeCell ref="A3:I3"/>
    <mergeCell ref="A5:A6"/>
    <mergeCell ref="B5:B6"/>
    <mergeCell ref="D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topLeftCell="A7" workbookViewId="0">
      <selection activeCell="D59" sqref="D59"/>
    </sheetView>
  </sheetViews>
  <sheetFormatPr baseColWidth="10" defaultColWidth="0" defaultRowHeight="15" zeroHeight="1" x14ac:dyDescent="0.25"/>
  <cols>
    <col min="1" max="1" width="25.7109375" customWidth="1"/>
    <col min="2" max="2" width="12.7109375" customWidth="1"/>
    <col min="3" max="3" width="2.85546875" customWidth="1"/>
    <col min="4" max="8" width="12.7109375" customWidth="1"/>
    <col min="9" max="9" width="1.7109375" customWidth="1"/>
    <col min="10" max="16384" width="11.42578125" hidden="1"/>
  </cols>
  <sheetData>
    <row r="1" spans="1:9" s="39" customFormat="1" ht="21.6" customHeight="1" x14ac:dyDescent="0.2">
      <c r="A1" s="302" t="s">
        <v>74</v>
      </c>
      <c r="B1" s="302"/>
      <c r="C1" s="302"/>
      <c r="D1" s="302"/>
      <c r="E1" s="302"/>
      <c r="F1" s="302"/>
      <c r="G1" s="302"/>
      <c r="H1" s="302"/>
    </row>
    <row r="2" spans="1:9" s="39" customFormat="1" ht="27" customHeight="1" x14ac:dyDescent="0.2">
      <c r="A2" s="267" t="s">
        <v>247</v>
      </c>
      <c r="B2" s="267"/>
      <c r="C2" s="267"/>
      <c r="D2" s="267"/>
      <c r="E2" s="267"/>
      <c r="F2" s="267"/>
      <c r="G2" s="267"/>
      <c r="H2" s="267"/>
    </row>
    <row r="3" spans="1:9" s="40" customFormat="1" ht="13.5" x14ac:dyDescent="0.2">
      <c r="A3" s="303" t="s">
        <v>205</v>
      </c>
      <c r="B3" s="303"/>
      <c r="C3" s="303"/>
      <c r="D3" s="303"/>
      <c r="E3" s="303"/>
      <c r="F3" s="303"/>
      <c r="G3" s="303"/>
      <c r="H3" s="303"/>
    </row>
    <row r="4" spans="1:9" ht="5.25" customHeight="1" x14ac:dyDescent="0.25">
      <c r="A4" s="14"/>
      <c r="B4" s="14"/>
      <c r="C4" s="14"/>
      <c r="D4" s="14"/>
      <c r="E4" s="14"/>
      <c r="F4" s="14"/>
      <c r="G4" s="14"/>
      <c r="H4" s="14"/>
    </row>
    <row r="5" spans="1:9" ht="33.75" customHeight="1" x14ac:dyDescent="0.25">
      <c r="A5" s="269" t="s">
        <v>2</v>
      </c>
      <c r="B5" s="304" t="s">
        <v>29</v>
      </c>
      <c r="C5" s="41"/>
      <c r="D5" s="279" t="s">
        <v>56</v>
      </c>
      <c r="E5" s="279"/>
      <c r="F5" s="280" t="s">
        <v>57</v>
      </c>
      <c r="G5" s="301" t="s">
        <v>179</v>
      </c>
      <c r="H5" s="301"/>
      <c r="I5" s="290"/>
    </row>
    <row r="6" spans="1:9" ht="37.5" customHeight="1" x14ac:dyDescent="0.25">
      <c r="A6" s="271"/>
      <c r="B6" s="305"/>
      <c r="C6" s="58"/>
      <c r="D6" s="49" t="s">
        <v>58</v>
      </c>
      <c r="E6" s="49" t="s">
        <v>194</v>
      </c>
      <c r="F6" s="281"/>
      <c r="G6" s="49" t="s">
        <v>5</v>
      </c>
      <c r="H6" s="49" t="s">
        <v>180</v>
      </c>
      <c r="I6" s="291"/>
    </row>
    <row r="7" spans="1:9" ht="3" customHeight="1" x14ac:dyDescent="0.25">
      <c r="A7" s="59"/>
      <c r="B7" s="3"/>
      <c r="C7" s="3"/>
      <c r="D7" s="3"/>
      <c r="E7" s="3"/>
      <c r="F7" s="3"/>
      <c r="G7" s="3"/>
      <c r="H7" s="35"/>
    </row>
    <row r="8" spans="1:9" x14ac:dyDescent="0.25">
      <c r="A8" s="238" t="s">
        <v>29</v>
      </c>
      <c r="B8" s="239">
        <v>100</v>
      </c>
      <c r="C8" s="240"/>
      <c r="D8" s="240">
        <v>71.544198919481445</v>
      </c>
      <c r="E8" s="240">
        <v>8.1527584471346124</v>
      </c>
      <c r="F8" s="240">
        <v>20.303042633383786</v>
      </c>
      <c r="G8" s="241">
        <v>969.34968100000106</v>
      </c>
      <c r="H8" s="247">
        <v>1146</v>
      </c>
    </row>
    <row r="9" spans="1:9" ht="15.75" customHeight="1" x14ac:dyDescent="0.25">
      <c r="A9" s="45" t="s">
        <v>6</v>
      </c>
      <c r="B9" s="11"/>
      <c r="C9" s="11"/>
      <c r="D9" s="11"/>
      <c r="E9" s="11"/>
      <c r="F9" s="11"/>
      <c r="G9" s="151"/>
      <c r="H9" s="249"/>
    </row>
    <row r="10" spans="1:9" x14ac:dyDescent="0.25">
      <c r="A10" s="46" t="s">
        <v>7</v>
      </c>
      <c r="B10" s="15">
        <v>100</v>
      </c>
      <c r="C10" s="15"/>
      <c r="D10" s="4">
        <v>30.831951502109845</v>
      </c>
      <c r="E10" s="4">
        <v>11.725294764380129</v>
      </c>
      <c r="F10" s="4">
        <v>57.442753733510067</v>
      </c>
      <c r="G10" s="151">
        <v>155.90121499999995</v>
      </c>
      <c r="H10" s="249">
        <v>163</v>
      </c>
    </row>
    <row r="11" spans="1:9" x14ac:dyDescent="0.25">
      <c r="A11" s="46" t="s">
        <v>8</v>
      </c>
      <c r="B11" s="15">
        <v>100</v>
      </c>
      <c r="C11" s="15"/>
      <c r="D11" s="4">
        <v>66.917654619453984</v>
      </c>
      <c r="E11" s="4">
        <v>10.312594513416302</v>
      </c>
      <c r="F11" s="4">
        <v>22.76975086712973</v>
      </c>
      <c r="G11" s="151">
        <v>112.90063799999999</v>
      </c>
      <c r="H11" s="249">
        <v>134</v>
      </c>
    </row>
    <row r="12" spans="1:9" x14ac:dyDescent="0.25">
      <c r="A12" s="46" t="s">
        <v>9</v>
      </c>
      <c r="B12" s="15">
        <v>100</v>
      </c>
      <c r="C12" s="15"/>
      <c r="D12" s="4">
        <v>77.500518954509417</v>
      </c>
      <c r="E12" s="4">
        <v>11.475146627872096</v>
      </c>
      <c r="F12" s="4">
        <v>11.024334417618507</v>
      </c>
      <c r="G12" s="151">
        <v>130.52685500000001</v>
      </c>
      <c r="H12" s="249">
        <v>206</v>
      </c>
    </row>
    <row r="13" spans="1:9" x14ac:dyDescent="0.25">
      <c r="A13" s="46" t="s">
        <v>10</v>
      </c>
      <c r="B13" s="15">
        <v>100</v>
      </c>
      <c r="C13" s="15"/>
      <c r="D13" s="4">
        <v>72.631552497144639</v>
      </c>
      <c r="E13" s="4">
        <v>16.350298198983268</v>
      </c>
      <c r="F13" s="4">
        <v>11.018149303872095</v>
      </c>
      <c r="G13" s="151">
        <v>142.909944</v>
      </c>
      <c r="H13" s="249">
        <v>199</v>
      </c>
    </row>
    <row r="14" spans="1:9" x14ac:dyDescent="0.25">
      <c r="A14" s="46" t="s">
        <v>11</v>
      </c>
      <c r="B14" s="15">
        <v>100</v>
      </c>
      <c r="C14" s="15"/>
      <c r="D14" s="4">
        <v>82.482356627166155</v>
      </c>
      <c r="E14" s="4">
        <v>5.7783268851975311</v>
      </c>
      <c r="F14" s="4">
        <v>11.739316487636291</v>
      </c>
      <c r="G14" s="151">
        <v>146.12724699999998</v>
      </c>
      <c r="H14" s="249">
        <v>194</v>
      </c>
    </row>
    <row r="15" spans="1:9" ht="15" customHeight="1" x14ac:dyDescent="0.25">
      <c r="A15" s="46" t="s">
        <v>12</v>
      </c>
      <c r="B15" s="15">
        <v>100</v>
      </c>
      <c r="C15" s="15"/>
      <c r="D15" s="4">
        <v>88.135073751859011</v>
      </c>
      <c r="E15" s="4">
        <v>0.7851949006624398</v>
      </c>
      <c r="F15" s="4">
        <v>11.079731347478569</v>
      </c>
      <c r="G15" s="151">
        <v>154.31353399999998</v>
      </c>
      <c r="H15" s="249">
        <v>154</v>
      </c>
    </row>
    <row r="16" spans="1:9" ht="15" customHeight="1" x14ac:dyDescent="0.25">
      <c r="A16" s="46" t="s">
        <v>13</v>
      </c>
      <c r="B16" s="15">
        <v>100</v>
      </c>
      <c r="C16" s="15"/>
      <c r="D16" s="4">
        <v>85.580769526874221</v>
      </c>
      <c r="E16" s="4">
        <v>0.87325478355422481</v>
      </c>
      <c r="F16" s="4">
        <v>13.545975689571552</v>
      </c>
      <c r="G16" s="151">
        <v>126.67024800000003</v>
      </c>
      <c r="H16" s="249">
        <v>96</v>
      </c>
    </row>
    <row r="17" spans="1:8" ht="3.95" customHeight="1" x14ac:dyDescent="0.25">
      <c r="A17" s="47"/>
      <c r="B17" s="15"/>
      <c r="C17" s="15"/>
      <c r="D17" s="12"/>
      <c r="E17" s="12"/>
      <c r="F17" s="12"/>
      <c r="G17" s="151"/>
      <c r="H17" s="249"/>
    </row>
    <row r="18" spans="1:8" ht="15" customHeight="1" x14ac:dyDescent="0.25">
      <c r="A18" s="45" t="s">
        <v>14</v>
      </c>
      <c r="B18" s="15"/>
      <c r="C18" s="15"/>
      <c r="D18" s="12"/>
      <c r="E18" s="12"/>
      <c r="F18" s="12"/>
      <c r="G18" s="151"/>
      <c r="H18" s="249"/>
    </row>
    <row r="19" spans="1:8" ht="15" customHeight="1" x14ac:dyDescent="0.25">
      <c r="A19" s="46" t="s">
        <v>15</v>
      </c>
      <c r="B19" s="15">
        <v>100</v>
      </c>
      <c r="C19" s="15"/>
      <c r="D19" s="4">
        <v>54.598746345026818</v>
      </c>
      <c r="E19" s="4">
        <v>10.219562960679747</v>
      </c>
      <c r="F19" s="4">
        <v>35.181690694293366</v>
      </c>
      <c r="G19" s="151">
        <v>306.91060000000016</v>
      </c>
      <c r="H19" s="249">
        <v>266</v>
      </c>
    </row>
    <row r="20" spans="1:8" x14ac:dyDescent="0.25">
      <c r="A20" s="46" t="s">
        <v>59</v>
      </c>
      <c r="B20" s="15">
        <v>100</v>
      </c>
      <c r="C20" s="15"/>
      <c r="D20" s="4">
        <v>75.422461014718181</v>
      </c>
      <c r="E20" s="4">
        <v>8.3797548032861506</v>
      </c>
      <c r="F20" s="4">
        <v>16.197784181995758</v>
      </c>
      <c r="G20" s="151">
        <v>493.21036199999992</v>
      </c>
      <c r="H20" s="249">
        <v>683</v>
      </c>
    </row>
    <row r="21" spans="1:8" x14ac:dyDescent="0.25">
      <c r="A21" s="46" t="s">
        <v>60</v>
      </c>
      <c r="B21" s="15">
        <v>100</v>
      </c>
      <c r="C21" s="15"/>
      <c r="D21" s="4">
        <v>90.973170458141908</v>
      </c>
      <c r="E21" s="4">
        <v>3.7428617538610576</v>
      </c>
      <c r="F21" s="4">
        <v>5.2839677879970246</v>
      </c>
      <c r="G21" s="151">
        <v>169.22871899999998</v>
      </c>
      <c r="H21" s="249">
        <v>197</v>
      </c>
    </row>
    <row r="22" spans="1:8" ht="3.95" customHeight="1" x14ac:dyDescent="0.25">
      <c r="A22" s="47"/>
      <c r="B22" s="15"/>
      <c r="C22" s="15"/>
      <c r="D22" s="12"/>
      <c r="E22" s="12"/>
      <c r="F22" s="12"/>
      <c r="G22" s="151"/>
      <c r="H22" s="249"/>
    </row>
    <row r="23" spans="1:8" ht="15" customHeight="1" x14ac:dyDescent="0.25">
      <c r="A23" s="45" t="s">
        <v>165</v>
      </c>
      <c r="B23" s="15"/>
      <c r="C23" s="15"/>
      <c r="D23" s="12"/>
      <c r="E23" s="12"/>
      <c r="F23" s="12"/>
      <c r="G23" s="151"/>
      <c r="H23" s="249"/>
    </row>
    <row r="24" spans="1:8" ht="15" customHeight="1" x14ac:dyDescent="0.25">
      <c r="A24" s="46">
        <v>0</v>
      </c>
      <c r="B24" s="15">
        <v>100</v>
      </c>
      <c r="C24" s="15"/>
      <c r="D24" s="4">
        <v>53.975531060228022</v>
      </c>
      <c r="E24" s="4">
        <v>11.362287544130956</v>
      </c>
      <c r="F24" s="4">
        <v>34.662181395640992</v>
      </c>
      <c r="G24" s="151">
        <v>303.35617600000012</v>
      </c>
      <c r="H24" s="249">
        <v>244</v>
      </c>
    </row>
    <row r="25" spans="1:8" ht="15" customHeight="1" x14ac:dyDescent="0.25">
      <c r="A25" s="46" t="s">
        <v>61</v>
      </c>
      <c r="B25" s="15">
        <v>100</v>
      </c>
      <c r="C25" s="15"/>
      <c r="D25" s="4">
        <v>77.819999733453656</v>
      </c>
      <c r="E25" s="4">
        <v>8.6058892672222917</v>
      </c>
      <c r="F25" s="4">
        <v>13.574110999324057</v>
      </c>
      <c r="G25" s="151">
        <v>441.3491020000003</v>
      </c>
      <c r="H25" s="249">
        <v>595</v>
      </c>
    </row>
    <row r="26" spans="1:8" ht="15" customHeight="1" x14ac:dyDescent="0.25">
      <c r="A26" s="46" t="s">
        <v>62</v>
      </c>
      <c r="B26" s="15">
        <v>100</v>
      </c>
      <c r="C26" s="15"/>
      <c r="D26" s="4">
        <v>82.380346391904325</v>
      </c>
      <c r="E26" s="4">
        <v>2.906947311440951</v>
      </c>
      <c r="F26" s="4">
        <v>14.712706296654657</v>
      </c>
      <c r="G26" s="151">
        <v>206.34350600000013</v>
      </c>
      <c r="H26" s="249">
        <v>282</v>
      </c>
    </row>
    <row r="27" spans="1:8" ht="15" customHeight="1" x14ac:dyDescent="0.25">
      <c r="A27" s="46" t="s">
        <v>63</v>
      </c>
      <c r="B27" s="15">
        <v>100</v>
      </c>
      <c r="C27" s="15"/>
      <c r="D27" s="4">
        <v>89.236019414786071</v>
      </c>
      <c r="E27" s="4">
        <v>3.1704730101480818</v>
      </c>
      <c r="F27" s="4">
        <v>7.5935075750658569</v>
      </c>
      <c r="G27" s="151">
        <v>18.300896999999999</v>
      </c>
      <c r="H27" s="249">
        <v>25</v>
      </c>
    </row>
    <row r="28" spans="1:8" ht="3.95" customHeight="1" x14ac:dyDescent="0.25">
      <c r="A28" s="47"/>
      <c r="B28" s="15"/>
      <c r="C28" s="15"/>
      <c r="D28" s="12"/>
      <c r="E28" s="12"/>
      <c r="F28" s="12"/>
      <c r="G28" s="151"/>
      <c r="H28" s="249"/>
    </row>
    <row r="29" spans="1:8" x14ac:dyDescent="0.25">
      <c r="A29" s="45" t="s">
        <v>19</v>
      </c>
      <c r="B29" s="15"/>
      <c r="C29" s="15"/>
      <c r="D29" s="12"/>
      <c r="E29" s="12"/>
      <c r="F29" s="12"/>
      <c r="G29" s="151"/>
      <c r="H29" s="249"/>
    </row>
    <row r="30" spans="1:8" x14ac:dyDescent="0.25">
      <c r="A30" s="46" t="s">
        <v>20</v>
      </c>
      <c r="B30" s="15">
        <v>100</v>
      </c>
      <c r="C30" s="15"/>
      <c r="D30" s="16">
        <v>71.864459117183955</v>
      </c>
      <c r="E30" s="16">
        <v>8.4885721086143064</v>
      </c>
      <c r="F30" s="16">
        <v>19.646968774201881</v>
      </c>
      <c r="G30" s="151">
        <v>784.24467799999923</v>
      </c>
      <c r="H30" s="249">
        <v>838</v>
      </c>
    </row>
    <row r="31" spans="1:8" x14ac:dyDescent="0.25">
      <c r="A31" s="46" t="s">
        <v>21</v>
      </c>
      <c r="B31" s="15">
        <v>100</v>
      </c>
      <c r="C31" s="15"/>
      <c r="D31" s="16">
        <v>70.187334698889799</v>
      </c>
      <c r="E31" s="16">
        <v>6.7299980001080799</v>
      </c>
      <c r="F31" s="16">
        <v>23.082667301002115</v>
      </c>
      <c r="G31" s="151">
        <v>185.10500300000001</v>
      </c>
      <c r="H31" s="249">
        <v>308</v>
      </c>
    </row>
    <row r="32" spans="1:8" ht="3.95" customHeight="1" x14ac:dyDescent="0.25">
      <c r="A32" s="47"/>
      <c r="B32" s="15"/>
      <c r="C32" s="15"/>
      <c r="D32" s="12"/>
      <c r="E32" s="12"/>
      <c r="F32" s="12"/>
      <c r="G32" s="151"/>
      <c r="H32" s="249"/>
    </row>
    <row r="33" spans="1:8" ht="15" customHeight="1" x14ac:dyDescent="0.25">
      <c r="A33" s="45" t="s">
        <v>55</v>
      </c>
      <c r="B33" s="15"/>
      <c r="C33" s="15"/>
      <c r="D33" s="12"/>
      <c r="E33" s="12"/>
      <c r="F33" s="12"/>
      <c r="G33" s="151"/>
      <c r="H33" s="249"/>
    </row>
    <row r="34" spans="1:8" ht="15.75" customHeight="1" x14ac:dyDescent="0.25">
      <c r="A34" s="46" t="s">
        <v>23</v>
      </c>
      <c r="B34" s="15">
        <v>100</v>
      </c>
      <c r="C34" s="15"/>
      <c r="D34" s="195">
        <v>100</v>
      </c>
      <c r="E34" s="195">
        <v>0</v>
      </c>
      <c r="F34" s="195">
        <v>0</v>
      </c>
      <c r="G34" s="151">
        <v>8.4605800000000002</v>
      </c>
      <c r="H34" s="249">
        <v>7</v>
      </c>
    </row>
    <row r="35" spans="1:8" x14ac:dyDescent="0.25">
      <c r="A35" s="46" t="s">
        <v>24</v>
      </c>
      <c r="B35" s="15">
        <v>100</v>
      </c>
      <c r="C35" s="15"/>
      <c r="D35" s="4">
        <v>70.444975707709375</v>
      </c>
      <c r="E35" s="4">
        <v>11.483591379368459</v>
      </c>
      <c r="F35" s="4">
        <v>18.071432912922187</v>
      </c>
      <c r="G35" s="151">
        <v>64.263597999999988</v>
      </c>
      <c r="H35" s="249">
        <v>80</v>
      </c>
    </row>
    <row r="36" spans="1:8" x14ac:dyDescent="0.25">
      <c r="A36" s="46" t="s">
        <v>25</v>
      </c>
      <c r="B36" s="15">
        <v>100</v>
      </c>
      <c r="C36" s="15"/>
      <c r="D36" s="4">
        <v>61.8053190023494</v>
      </c>
      <c r="E36" s="4">
        <v>8.7013226864266873</v>
      </c>
      <c r="F36" s="4">
        <v>29.493358311223883</v>
      </c>
      <c r="G36" s="151">
        <v>460.52888100000018</v>
      </c>
      <c r="H36" s="249">
        <v>560</v>
      </c>
    </row>
    <row r="37" spans="1:8" x14ac:dyDescent="0.25">
      <c r="A37" s="46" t="s">
        <v>26</v>
      </c>
      <c r="B37" s="15">
        <v>100</v>
      </c>
      <c r="C37" s="15"/>
      <c r="D37" s="4">
        <v>81.438618435343031</v>
      </c>
      <c r="E37" s="4">
        <v>7.2407955959814725</v>
      </c>
      <c r="F37" s="4">
        <v>11.320585968675534</v>
      </c>
      <c r="G37" s="151">
        <v>436.09662200000037</v>
      </c>
      <c r="H37" s="249">
        <v>499</v>
      </c>
    </row>
    <row r="38" spans="1:8" ht="3.95" customHeight="1" x14ac:dyDescent="0.25">
      <c r="A38" s="47"/>
      <c r="B38" s="15"/>
      <c r="C38" s="15"/>
      <c r="D38" s="12"/>
      <c r="E38" s="12"/>
      <c r="F38" s="12"/>
      <c r="G38" s="151"/>
      <c r="H38" s="249"/>
    </row>
    <row r="39" spans="1:8" ht="15.75" customHeight="1" x14ac:dyDescent="0.25">
      <c r="A39" s="45" t="s">
        <v>27</v>
      </c>
      <c r="B39" s="15"/>
      <c r="C39" s="15"/>
      <c r="D39" s="12"/>
      <c r="E39" s="12"/>
      <c r="F39" s="12"/>
      <c r="G39" s="151"/>
      <c r="H39" s="249"/>
    </row>
    <row r="40" spans="1:8" ht="15" customHeight="1" x14ac:dyDescent="0.25">
      <c r="A40" s="46" t="s">
        <v>28</v>
      </c>
      <c r="B40" s="15">
        <v>100</v>
      </c>
      <c r="C40" s="15"/>
      <c r="D40" s="4">
        <v>61.834751916330369</v>
      </c>
      <c r="E40" s="4">
        <v>11.023300311518668</v>
      </c>
      <c r="F40" s="4">
        <v>27.141947772150893</v>
      </c>
      <c r="G40" s="151">
        <v>101.69984200000007</v>
      </c>
      <c r="H40" s="249">
        <v>158</v>
      </c>
    </row>
    <row r="41" spans="1:8" x14ac:dyDescent="0.25">
      <c r="A41" s="46" t="s">
        <v>30</v>
      </c>
      <c r="B41" s="15">
        <v>100</v>
      </c>
      <c r="C41" s="15"/>
      <c r="D41" s="4">
        <v>67.60167136224382</v>
      </c>
      <c r="E41" s="4">
        <v>13.793411050222526</v>
      </c>
      <c r="F41" s="4">
        <v>18.604917587533677</v>
      </c>
      <c r="G41" s="151">
        <v>176.15690500000002</v>
      </c>
      <c r="H41" s="249">
        <v>263</v>
      </c>
    </row>
    <row r="42" spans="1:8" x14ac:dyDescent="0.25">
      <c r="A42" s="46" t="s">
        <v>31</v>
      </c>
      <c r="B42" s="15">
        <v>100</v>
      </c>
      <c r="C42" s="15"/>
      <c r="D42" s="4">
        <v>74.94625781843979</v>
      </c>
      <c r="E42" s="4">
        <v>7.7544216929189673</v>
      </c>
      <c r="F42" s="4">
        <v>17.299320488641207</v>
      </c>
      <c r="G42" s="151">
        <v>246.9456880000001</v>
      </c>
      <c r="H42" s="249">
        <v>271</v>
      </c>
    </row>
    <row r="43" spans="1:8" x14ac:dyDescent="0.25">
      <c r="A43" s="46" t="s">
        <v>32</v>
      </c>
      <c r="B43" s="15">
        <v>100</v>
      </c>
      <c r="C43" s="15"/>
      <c r="D43" s="4">
        <v>72.575950472801026</v>
      </c>
      <c r="E43" s="4">
        <v>6.3783750741710721</v>
      </c>
      <c r="F43" s="4">
        <v>21.045674453027935</v>
      </c>
      <c r="G43" s="151">
        <v>246.40165899999994</v>
      </c>
      <c r="H43" s="249">
        <v>261</v>
      </c>
    </row>
    <row r="44" spans="1:8" x14ac:dyDescent="0.25">
      <c r="A44" s="46" t="s">
        <v>33</v>
      </c>
      <c r="B44" s="15">
        <v>100</v>
      </c>
      <c r="C44" s="15"/>
      <c r="D44" s="153">
        <v>74.509713405830297</v>
      </c>
      <c r="E44" s="153">
        <v>4.3676879869143956</v>
      </c>
      <c r="F44" s="153">
        <v>21.122598607255423</v>
      </c>
      <c r="G44" s="151">
        <v>198.14558699999972</v>
      </c>
      <c r="H44" s="249">
        <v>193</v>
      </c>
    </row>
    <row r="45" spans="1:8" ht="3.95" customHeight="1" x14ac:dyDescent="0.25">
      <c r="A45" s="47"/>
      <c r="B45" s="15"/>
      <c r="C45" s="15"/>
      <c r="D45" s="12"/>
      <c r="E45" s="12"/>
      <c r="F45" s="12"/>
      <c r="G45" s="151"/>
      <c r="H45" s="249"/>
    </row>
    <row r="46" spans="1:8" ht="12.75" customHeight="1" x14ac:dyDescent="0.25">
      <c r="A46" s="45" t="s">
        <v>170</v>
      </c>
      <c r="B46" s="15"/>
      <c r="C46" s="15"/>
      <c r="D46" s="4"/>
      <c r="E46" s="4"/>
      <c r="F46" s="4"/>
      <c r="G46" s="151"/>
      <c r="H46" s="249"/>
    </row>
    <row r="47" spans="1:8" ht="12.75" customHeight="1" x14ac:dyDescent="0.25">
      <c r="A47" s="46" t="s">
        <v>195</v>
      </c>
      <c r="B47" s="15">
        <v>100</v>
      </c>
      <c r="C47" s="15"/>
      <c r="D47" s="4">
        <v>69.910553572126659</v>
      </c>
      <c r="E47" s="4">
        <v>9.9638024555433411</v>
      </c>
      <c r="F47" s="4">
        <v>20.125643972329989</v>
      </c>
      <c r="G47" s="151">
        <v>209.91313400000007</v>
      </c>
      <c r="H47" s="249">
        <v>260</v>
      </c>
    </row>
    <row r="48" spans="1:8" ht="12.75" customHeight="1" x14ac:dyDescent="0.25">
      <c r="A48" s="46" t="s">
        <v>196</v>
      </c>
      <c r="B48" s="15">
        <v>100</v>
      </c>
      <c r="C48" s="15"/>
      <c r="D48" s="4">
        <v>68.814093725280031</v>
      </c>
      <c r="E48" s="4">
        <v>6.875566701372386</v>
      </c>
      <c r="F48" s="4">
        <v>24.310339573347552</v>
      </c>
      <c r="G48" s="151">
        <v>65.333131000000009</v>
      </c>
      <c r="H48" s="249">
        <v>79</v>
      </c>
    </row>
    <row r="49" spans="1:8" ht="12.75" customHeight="1" x14ac:dyDescent="0.25">
      <c r="A49" s="46" t="s">
        <v>172</v>
      </c>
      <c r="B49" s="15">
        <v>100</v>
      </c>
      <c r="C49" s="15"/>
      <c r="D49" s="4">
        <v>84.707784834886951</v>
      </c>
      <c r="E49" s="4">
        <v>3.7944663845966509</v>
      </c>
      <c r="F49" s="4">
        <v>11.497748780516408</v>
      </c>
      <c r="G49" s="151">
        <v>59.61191299999998</v>
      </c>
      <c r="H49" s="249">
        <v>70</v>
      </c>
    </row>
    <row r="50" spans="1:8" ht="12.75" customHeight="1" x14ac:dyDescent="0.25">
      <c r="A50" s="46" t="s">
        <v>171</v>
      </c>
      <c r="B50" s="15">
        <v>100</v>
      </c>
      <c r="C50" s="15"/>
      <c r="D50" s="4">
        <v>69.678951164819694</v>
      </c>
      <c r="E50" s="4">
        <v>8.0385153297721015</v>
      </c>
      <c r="F50" s="4">
        <v>22.282533505408214</v>
      </c>
      <c r="G50" s="151">
        <v>498.55421500000045</v>
      </c>
      <c r="H50" s="249">
        <v>562</v>
      </c>
    </row>
    <row r="51" spans="1:8" ht="12.75" customHeight="1" x14ac:dyDescent="0.25">
      <c r="A51" s="46" t="s">
        <v>173</v>
      </c>
      <c r="B51" s="15">
        <v>100</v>
      </c>
      <c r="C51" s="15"/>
      <c r="D51" s="4">
        <v>76.447272509953194</v>
      </c>
      <c r="E51" s="4">
        <v>8.3002053123201893</v>
      </c>
      <c r="F51" s="4">
        <v>15.252522177726529</v>
      </c>
      <c r="G51" s="151">
        <v>135.93728800000008</v>
      </c>
      <c r="H51" s="249">
        <v>175</v>
      </c>
    </row>
    <row r="52" spans="1:8" ht="12.75" customHeight="1" x14ac:dyDescent="0.25">
      <c r="A52" s="46"/>
      <c r="B52" s="15"/>
      <c r="C52" s="15"/>
      <c r="D52" s="4"/>
      <c r="E52" s="4"/>
      <c r="F52" s="4"/>
      <c r="G52" s="151"/>
      <c r="H52" s="249"/>
    </row>
    <row r="53" spans="1:8" ht="12.75" customHeight="1" x14ac:dyDescent="0.25">
      <c r="A53" s="45" t="s">
        <v>174</v>
      </c>
      <c r="B53" s="15"/>
      <c r="C53" s="15"/>
      <c r="D53" s="4"/>
      <c r="E53" s="4"/>
      <c r="F53" s="4"/>
      <c r="G53" s="151"/>
      <c r="H53" s="249"/>
    </row>
    <row r="54" spans="1:8" ht="12.75" customHeight="1" x14ac:dyDescent="0.25">
      <c r="A54" s="46" t="s">
        <v>34</v>
      </c>
      <c r="B54" s="15">
        <v>100</v>
      </c>
      <c r="C54" s="15"/>
      <c r="D54" s="4">
        <v>71.906234207145545</v>
      </c>
      <c r="E54" s="4">
        <v>7.8005211410412931</v>
      </c>
      <c r="F54" s="4">
        <v>20.293244651813097</v>
      </c>
      <c r="G54" s="151">
        <v>915.88296100000036</v>
      </c>
      <c r="H54" s="249">
        <v>1071</v>
      </c>
    </row>
    <row r="55" spans="1:8" ht="12.75" customHeight="1" x14ac:dyDescent="0.25">
      <c r="A55" s="46" t="s">
        <v>197</v>
      </c>
      <c r="B55" s="15">
        <v>100</v>
      </c>
      <c r="C55" s="15"/>
      <c r="D55" s="4">
        <v>65.75926708488889</v>
      </c>
      <c r="E55" s="4">
        <v>13.639299005594038</v>
      </c>
      <c r="F55" s="4">
        <v>20.601433909517116</v>
      </c>
      <c r="G55" s="151">
        <v>53.127898999999971</v>
      </c>
      <c r="H55" s="249">
        <v>74</v>
      </c>
    </row>
    <row r="56" spans="1:8" ht="10.5" hidden="1" customHeight="1" x14ac:dyDescent="0.25">
      <c r="A56" s="46" t="s">
        <v>175</v>
      </c>
      <c r="B56" s="15">
        <v>100</v>
      </c>
      <c r="C56" s="15"/>
      <c r="D56" s="194">
        <v>0</v>
      </c>
      <c r="E56" s="194">
        <v>100</v>
      </c>
      <c r="F56" s="194">
        <v>0</v>
      </c>
      <c r="G56" s="4">
        <v>0.33882099999999998</v>
      </c>
      <c r="H56" s="249">
        <v>1</v>
      </c>
    </row>
    <row r="57" spans="1:8" ht="10.5" customHeight="1" x14ac:dyDescent="0.25">
      <c r="A57" s="46"/>
      <c r="B57" s="15"/>
      <c r="C57" s="15"/>
      <c r="D57" s="4"/>
      <c r="E57" s="4"/>
      <c r="F57" s="4"/>
      <c r="G57" s="151"/>
      <c r="H57" s="249"/>
    </row>
    <row r="58" spans="1:8" s="221" customFormat="1" x14ac:dyDescent="0.25">
      <c r="A58" s="52" t="s">
        <v>237</v>
      </c>
      <c r="B58" s="15">
        <v>100</v>
      </c>
      <c r="C58" s="15"/>
      <c r="D58" s="4">
        <v>67.120959069781634</v>
      </c>
      <c r="E58" s="4">
        <v>10.935280200098052</v>
      </c>
      <c r="F58" s="4">
        <v>21.943760730120225</v>
      </c>
      <c r="G58" s="151">
        <v>946.44792000000132</v>
      </c>
      <c r="H58" s="249">
        <v>1202</v>
      </c>
    </row>
    <row r="59" spans="1:8" x14ac:dyDescent="0.25">
      <c r="A59" s="52" t="s">
        <v>227</v>
      </c>
      <c r="B59" s="15">
        <v>100</v>
      </c>
      <c r="C59" s="15"/>
      <c r="D59" s="4">
        <v>71.719035076090421</v>
      </c>
      <c r="E59" s="4">
        <v>8.7434320900742009</v>
      </c>
      <c r="F59" s="4">
        <v>19.537532833835417</v>
      </c>
      <c r="G59" s="151">
        <v>957.04437499999983</v>
      </c>
      <c r="H59" s="249">
        <v>1225</v>
      </c>
    </row>
    <row r="60" spans="1:8" x14ac:dyDescent="0.25">
      <c r="A60" s="52" t="s">
        <v>211</v>
      </c>
      <c r="B60" s="149">
        <v>100</v>
      </c>
      <c r="C60" s="149"/>
      <c r="D60" s="148">
        <v>60.829212051698413</v>
      </c>
      <c r="E60" s="148">
        <v>10.316432899073446</v>
      </c>
      <c r="F60" s="148">
        <v>28.854355049227831</v>
      </c>
      <c r="G60" s="151">
        <v>884.87158200000295</v>
      </c>
      <c r="H60" s="249">
        <v>1085</v>
      </c>
    </row>
    <row r="61" spans="1:8" ht="3" customHeight="1" x14ac:dyDescent="0.25">
      <c r="A61" s="60"/>
      <c r="B61" s="61"/>
      <c r="C61" s="61"/>
      <c r="D61" s="61"/>
      <c r="E61" s="61"/>
      <c r="F61" s="61"/>
      <c r="G61" s="61"/>
      <c r="H61" s="62"/>
    </row>
    <row r="62" spans="1:8" ht="19.149999999999999" customHeight="1" x14ac:dyDescent="0.25">
      <c r="A62" s="284" t="s">
        <v>191</v>
      </c>
      <c r="B62" s="285"/>
      <c r="C62" s="285"/>
      <c r="D62" s="285"/>
      <c r="E62" s="285"/>
      <c r="F62" s="285"/>
      <c r="G62" s="285"/>
      <c r="H62" s="285"/>
    </row>
    <row r="63" spans="1:8" ht="12.6" customHeight="1" x14ac:dyDescent="0.25">
      <c r="A63" s="286" t="s">
        <v>213</v>
      </c>
      <c r="B63" s="286"/>
      <c r="C63" s="286"/>
      <c r="D63" s="286"/>
      <c r="E63" s="286"/>
      <c r="F63" s="286"/>
      <c r="G63" s="286"/>
      <c r="H63" s="286"/>
    </row>
    <row r="64" spans="1:8" ht="12.75" customHeight="1" x14ac:dyDescent="0.25">
      <c r="A64" s="286" t="s">
        <v>256</v>
      </c>
      <c r="B64" s="286"/>
      <c r="C64" s="286"/>
      <c r="D64" s="286"/>
      <c r="E64" s="286"/>
      <c r="F64" s="286"/>
      <c r="G64" s="286"/>
      <c r="H64" s="286"/>
    </row>
    <row r="65" spans="1:8" x14ac:dyDescent="0.25">
      <c r="A65" s="286" t="s">
        <v>161</v>
      </c>
      <c r="B65" s="286"/>
      <c r="C65" s="286"/>
      <c r="D65" s="286"/>
      <c r="E65" s="286"/>
      <c r="F65" s="286"/>
      <c r="G65" s="141"/>
      <c r="H65" s="141"/>
    </row>
    <row r="66" spans="1:8" x14ac:dyDescent="0.25">
      <c r="A66" s="286" t="s">
        <v>162</v>
      </c>
      <c r="B66" s="286"/>
      <c r="C66" s="286"/>
      <c r="D66" s="286"/>
      <c r="E66" s="286"/>
      <c r="F66" s="286"/>
      <c r="G66" s="141"/>
      <c r="H66" s="141"/>
    </row>
    <row r="67" spans="1:8" ht="24.75" customHeight="1" x14ac:dyDescent="0.25">
      <c r="A67" s="272" t="s">
        <v>64</v>
      </c>
      <c r="B67" s="272"/>
      <c r="C67" s="272"/>
      <c r="D67" s="272"/>
      <c r="E67" s="272"/>
      <c r="F67" s="272"/>
      <c r="G67" s="272"/>
      <c r="H67" s="141"/>
    </row>
    <row r="68" spans="1:8" ht="13.5" customHeight="1" x14ac:dyDescent="0.25">
      <c r="A68" s="272" t="s">
        <v>198</v>
      </c>
      <c r="B68" s="272"/>
      <c r="C68" s="272"/>
      <c r="D68" s="272"/>
      <c r="E68" s="272"/>
      <c r="F68" s="272"/>
      <c r="G68" s="272"/>
      <c r="H68" s="141"/>
    </row>
    <row r="69" spans="1:8" x14ac:dyDescent="0.25">
      <c r="A69" s="89" t="s">
        <v>208</v>
      </c>
      <c r="B69" s="141"/>
      <c r="C69" s="141"/>
      <c r="D69" s="141"/>
      <c r="E69" s="141"/>
      <c r="F69" s="141"/>
      <c r="G69" s="141"/>
      <c r="H69" s="141"/>
    </row>
    <row r="70" spans="1:8" ht="12.75" customHeight="1" x14ac:dyDescent="0.25">
      <c r="A70" s="89" t="s">
        <v>199</v>
      </c>
      <c r="B70" s="141"/>
      <c r="C70" s="141"/>
      <c r="D70" s="141"/>
      <c r="E70" s="141"/>
      <c r="F70" s="141"/>
      <c r="G70" s="83"/>
      <c r="H70" s="83"/>
    </row>
    <row r="71" spans="1:8" ht="12.75" customHeight="1" x14ac:dyDescent="0.25">
      <c r="A71" s="137" t="s">
        <v>200</v>
      </c>
      <c r="B71" s="141"/>
      <c r="C71" s="141"/>
      <c r="D71" s="141"/>
      <c r="E71" s="141"/>
      <c r="F71" s="141"/>
      <c r="G71" s="83"/>
      <c r="H71" s="83"/>
    </row>
    <row r="72" spans="1:8" x14ac:dyDescent="0.25">
      <c r="A72" s="88" t="s">
        <v>36</v>
      </c>
      <c r="B72" s="12"/>
      <c r="C72" s="12"/>
      <c r="D72" s="12"/>
      <c r="E72" s="12"/>
      <c r="F72" s="12"/>
      <c r="G72" s="12"/>
      <c r="H72" s="93"/>
    </row>
    <row r="73" spans="1:8" x14ac:dyDescent="0.25"/>
  </sheetData>
  <mergeCells count="16">
    <mergeCell ref="A68:G68"/>
    <mergeCell ref="I5:I6"/>
    <mergeCell ref="A67:G67"/>
    <mergeCell ref="A1:H1"/>
    <mergeCell ref="A2:H2"/>
    <mergeCell ref="A3:H3"/>
    <mergeCell ref="A5:A6"/>
    <mergeCell ref="B5:B6"/>
    <mergeCell ref="D5:E5"/>
    <mergeCell ref="F5:F6"/>
    <mergeCell ref="A65:F65"/>
    <mergeCell ref="A66:F66"/>
    <mergeCell ref="A62:H62"/>
    <mergeCell ref="A64:H64"/>
    <mergeCell ref="G5:H5"/>
    <mergeCell ref="A63:H63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zoomScaleNormal="100" workbookViewId="0">
      <selection activeCell="A53" sqref="A53:F53"/>
    </sheetView>
  </sheetViews>
  <sheetFormatPr baseColWidth="10" defaultColWidth="0" defaultRowHeight="15" zeroHeight="1" x14ac:dyDescent="0.25"/>
  <cols>
    <col min="1" max="1" width="23.85546875" customWidth="1"/>
    <col min="2" max="2" width="6.7109375" customWidth="1"/>
    <col min="3" max="3" width="0.7109375" customWidth="1"/>
    <col min="4" max="4" width="10.85546875" customWidth="1"/>
    <col min="5" max="5" width="5.28515625" customWidth="1"/>
    <col min="6" max="6" width="7.5703125" customWidth="1"/>
    <col min="7" max="9" width="8.42578125" customWidth="1"/>
    <col min="10" max="10" width="7.7109375" bestFit="1" customWidth="1"/>
    <col min="11" max="11" width="9.28515625" customWidth="1"/>
    <col min="12" max="13" width="10.140625" customWidth="1"/>
    <col min="14" max="14" width="1.7109375" customWidth="1"/>
    <col min="15" max="15" width="8.42578125" hidden="1" customWidth="1"/>
    <col min="16" max="16384" width="11.42578125" hidden="1"/>
  </cols>
  <sheetData>
    <row r="1" spans="1:14" s="39" customFormat="1" ht="21.6" customHeight="1" x14ac:dyDescent="0.2">
      <c r="A1" s="302" t="s">
        <v>93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</row>
    <row r="2" spans="1:14" s="39" customFormat="1" ht="27" customHeight="1" x14ac:dyDescent="0.2">
      <c r="A2" s="267" t="s">
        <v>248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4" s="40" customFormat="1" ht="15.75" customHeight="1" x14ac:dyDescent="0.2">
      <c r="A3" s="268" t="s">
        <v>205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</row>
    <row r="4" spans="1:14" ht="5.2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4" ht="29.25" customHeight="1" x14ac:dyDescent="0.25">
      <c r="A5" s="269" t="s">
        <v>2</v>
      </c>
      <c r="B5" s="306" t="s">
        <v>29</v>
      </c>
      <c r="C5" s="276"/>
      <c r="D5" s="280" t="s">
        <v>65</v>
      </c>
      <c r="E5" s="280" t="s">
        <v>66</v>
      </c>
      <c r="F5" s="280" t="s">
        <v>67</v>
      </c>
      <c r="G5" s="280" t="s">
        <v>68</v>
      </c>
      <c r="H5" s="280" t="s">
        <v>69</v>
      </c>
      <c r="I5" s="280" t="s">
        <v>70</v>
      </c>
      <c r="J5" s="280" t="s">
        <v>71</v>
      </c>
      <c r="K5" s="280" t="s">
        <v>182</v>
      </c>
      <c r="L5" s="301" t="s">
        <v>179</v>
      </c>
      <c r="M5" s="301"/>
      <c r="N5" s="290"/>
    </row>
    <row r="6" spans="1:14" ht="25.5" customHeight="1" x14ac:dyDescent="0.25">
      <c r="A6" s="271"/>
      <c r="B6" s="307"/>
      <c r="C6" s="278"/>
      <c r="D6" s="281"/>
      <c r="E6" s="281"/>
      <c r="F6" s="281"/>
      <c r="G6" s="281"/>
      <c r="H6" s="281"/>
      <c r="I6" s="281"/>
      <c r="J6" s="281"/>
      <c r="K6" s="281"/>
      <c r="L6" s="49" t="s">
        <v>5</v>
      </c>
      <c r="M6" s="49" t="s">
        <v>180</v>
      </c>
      <c r="N6" s="291"/>
    </row>
    <row r="7" spans="1:14" s="13" customFormat="1" ht="3" customHeight="1" x14ac:dyDescent="0.25">
      <c r="A7" s="4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6"/>
    </row>
    <row r="8" spans="1:14" x14ac:dyDescent="0.25">
      <c r="A8" s="238" t="s">
        <v>29</v>
      </c>
      <c r="B8" s="239">
        <v>100</v>
      </c>
      <c r="C8" s="240"/>
      <c r="D8" s="240">
        <v>20.072792610709701</v>
      </c>
      <c r="E8" s="240">
        <v>6.7803734796835231</v>
      </c>
      <c r="F8" s="240">
        <v>39.33605189775912</v>
      </c>
      <c r="G8" s="240">
        <v>4.453726820942113</v>
      </c>
      <c r="H8" s="240">
        <v>0.67922605941551206</v>
      </c>
      <c r="I8" s="240">
        <v>12.757983237410631</v>
      </c>
      <c r="J8" s="240">
        <v>15.919845894079584</v>
      </c>
      <c r="K8" s="240">
        <v>0</v>
      </c>
      <c r="L8" s="241">
        <v>769.63168999999857</v>
      </c>
      <c r="M8" s="241">
        <v>873</v>
      </c>
    </row>
    <row r="9" spans="1:14" x14ac:dyDescent="0.25">
      <c r="A9" s="45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51"/>
      <c r="M9" s="151"/>
    </row>
    <row r="10" spans="1:14" ht="15.75" customHeight="1" x14ac:dyDescent="0.25">
      <c r="A10" s="46" t="s">
        <v>7</v>
      </c>
      <c r="B10" s="4">
        <v>100</v>
      </c>
      <c r="C10" s="18"/>
      <c r="D10" s="154">
        <v>10.364755960396497</v>
      </c>
      <c r="E10" s="154">
        <v>6.2423598959559206</v>
      </c>
      <c r="F10" s="154">
        <v>41.684739253151406</v>
      </c>
      <c r="G10" s="154">
        <v>4.5966221003476502</v>
      </c>
      <c r="H10" s="154">
        <v>0</v>
      </c>
      <c r="I10" s="154">
        <v>32.427860175213866</v>
      </c>
      <c r="J10" s="154">
        <v>4.683662614934657</v>
      </c>
      <c r="K10" s="154">
        <v>0</v>
      </c>
      <c r="L10" s="151">
        <v>66.347263999999996</v>
      </c>
      <c r="M10" s="151">
        <v>80</v>
      </c>
    </row>
    <row r="11" spans="1:14" x14ac:dyDescent="0.25">
      <c r="A11" s="46" t="s">
        <v>8</v>
      </c>
      <c r="B11" s="4">
        <v>100</v>
      </c>
      <c r="C11" s="18"/>
      <c r="D11" s="4">
        <v>17.940036779925979</v>
      </c>
      <c r="E11" s="4">
        <v>8.5841840433363217</v>
      </c>
      <c r="F11" s="4">
        <v>35.078515066371921</v>
      </c>
      <c r="G11" s="4">
        <v>7.5399488949909816</v>
      </c>
      <c r="H11" s="4">
        <v>0.35108175875988751</v>
      </c>
      <c r="I11" s="4">
        <v>11.938362561947896</v>
      </c>
      <c r="J11" s="4">
        <v>18.567870894667028</v>
      </c>
      <c r="K11" s="4">
        <v>0</v>
      </c>
      <c r="L11" s="151">
        <v>84.282931999999988</v>
      </c>
      <c r="M11" s="151">
        <v>94</v>
      </c>
    </row>
    <row r="12" spans="1:14" x14ac:dyDescent="0.25">
      <c r="A12" s="46" t="s">
        <v>9</v>
      </c>
      <c r="B12" s="4">
        <v>100</v>
      </c>
      <c r="C12" s="18"/>
      <c r="D12" s="4">
        <v>20.212010907311999</v>
      </c>
      <c r="E12" s="4">
        <v>7.5273716491963141</v>
      </c>
      <c r="F12" s="4">
        <v>39.865514853655164</v>
      </c>
      <c r="G12" s="4">
        <v>6.7001306679350048</v>
      </c>
      <c r="H12" s="4">
        <v>0.9306480412837449</v>
      </c>
      <c r="I12" s="4">
        <v>10.144546527399358</v>
      </c>
      <c r="J12" s="4">
        <v>14.619777353218396</v>
      </c>
      <c r="K12" s="4">
        <v>0</v>
      </c>
      <c r="L12" s="151">
        <v>116.13713800000002</v>
      </c>
      <c r="M12" s="151">
        <v>171</v>
      </c>
    </row>
    <row r="13" spans="1:14" x14ac:dyDescent="0.25">
      <c r="A13" s="46" t="s">
        <v>10</v>
      </c>
      <c r="B13" s="4">
        <v>100</v>
      </c>
      <c r="C13" s="18"/>
      <c r="D13" s="4">
        <v>25.346986609322091</v>
      </c>
      <c r="E13" s="4">
        <v>6.5780580375817799</v>
      </c>
      <c r="F13" s="4">
        <v>45.791535999682573</v>
      </c>
      <c r="G13" s="4">
        <v>0</v>
      </c>
      <c r="H13" s="4">
        <v>0.72993035374745063</v>
      </c>
      <c r="I13" s="4">
        <v>7.2614964278427037</v>
      </c>
      <c r="J13" s="4">
        <v>14.291992571823432</v>
      </c>
      <c r="K13" s="4">
        <v>0</v>
      </c>
      <c r="L13" s="151">
        <v>127.16391299999997</v>
      </c>
      <c r="M13" s="151">
        <v>164</v>
      </c>
    </row>
    <row r="14" spans="1:14" x14ac:dyDescent="0.25">
      <c r="A14" s="46" t="s">
        <v>11</v>
      </c>
      <c r="B14" s="4">
        <v>100</v>
      </c>
      <c r="C14" s="18"/>
      <c r="D14" s="4">
        <v>19.086074410961366</v>
      </c>
      <c r="E14" s="4">
        <v>3.5660489532115465</v>
      </c>
      <c r="F14" s="4">
        <v>36.127657415677241</v>
      </c>
      <c r="G14" s="4">
        <v>4.4754624318113576</v>
      </c>
      <c r="H14" s="4">
        <v>0.24745584745174434</v>
      </c>
      <c r="I14" s="4">
        <v>9.7783110370614548</v>
      </c>
      <c r="J14" s="4">
        <v>26.718989903825307</v>
      </c>
      <c r="K14" s="4">
        <v>0</v>
      </c>
      <c r="L14" s="151">
        <v>128.97290699999996</v>
      </c>
      <c r="M14" s="151">
        <v>155</v>
      </c>
    </row>
    <row r="15" spans="1:14" ht="15" customHeight="1" x14ac:dyDescent="0.25">
      <c r="A15" s="46" t="s">
        <v>12</v>
      </c>
      <c r="B15" s="4">
        <v>100</v>
      </c>
      <c r="C15" s="18"/>
      <c r="D15" s="4">
        <v>19.747011443832328</v>
      </c>
      <c r="E15" s="4">
        <v>7.3145218791489564</v>
      </c>
      <c r="F15" s="4">
        <v>36.591978126983719</v>
      </c>
      <c r="G15" s="4">
        <v>5.2455235015616877</v>
      </c>
      <c r="H15" s="4">
        <v>1.8973369207961734</v>
      </c>
      <c r="I15" s="4">
        <v>13.033603098017521</v>
      </c>
      <c r="J15" s="4">
        <v>16.170025029659623</v>
      </c>
      <c r="K15" s="4">
        <v>0</v>
      </c>
      <c r="L15" s="151">
        <v>137.21600899999999</v>
      </c>
      <c r="M15" s="151">
        <v>129</v>
      </c>
    </row>
    <row r="16" spans="1:14" x14ac:dyDescent="0.25">
      <c r="A16" s="46" t="s">
        <v>13</v>
      </c>
      <c r="B16" s="4">
        <v>100</v>
      </c>
      <c r="C16" s="18"/>
      <c r="D16" s="4">
        <v>22.894078538417237</v>
      </c>
      <c r="E16" s="4">
        <v>8.2770684039498406</v>
      </c>
      <c r="F16" s="4">
        <v>40.349101332501732</v>
      </c>
      <c r="G16" s="4">
        <v>3.7635289296988792</v>
      </c>
      <c r="H16" s="4">
        <v>0</v>
      </c>
      <c r="I16" s="4">
        <v>13.789718227561556</v>
      </c>
      <c r="J16" s="4">
        <v>10.926504567870738</v>
      </c>
      <c r="K16" s="4">
        <v>0</v>
      </c>
      <c r="L16" s="151">
        <v>109.51152700000003</v>
      </c>
      <c r="M16" s="151">
        <v>80</v>
      </c>
    </row>
    <row r="17" spans="1:13" ht="3.95" customHeight="1" x14ac:dyDescent="0.25">
      <c r="A17" s="47"/>
      <c r="B17" s="18"/>
      <c r="C17" s="18"/>
      <c r="D17" s="12"/>
      <c r="E17" s="12"/>
      <c r="F17" s="12"/>
      <c r="G17" s="12"/>
      <c r="H17" s="12"/>
      <c r="I17" s="12"/>
      <c r="J17" s="12"/>
      <c r="K17" s="12"/>
      <c r="L17" s="151"/>
      <c r="M17" s="151"/>
    </row>
    <row r="18" spans="1:13" ht="15" customHeight="1" x14ac:dyDescent="0.25">
      <c r="A18" s="45" t="s">
        <v>14</v>
      </c>
      <c r="B18" s="18"/>
      <c r="C18" s="18"/>
      <c r="D18" s="12"/>
      <c r="E18" s="12"/>
      <c r="F18" s="12"/>
      <c r="G18" s="12"/>
      <c r="H18" s="12"/>
      <c r="I18" s="12"/>
      <c r="J18" s="12"/>
      <c r="K18" s="12"/>
      <c r="L18" s="151"/>
      <c r="M18" s="151"/>
    </row>
    <row r="19" spans="1:13" x14ac:dyDescent="0.25">
      <c r="A19" s="46" t="s">
        <v>15</v>
      </c>
      <c r="B19" s="4">
        <v>100</v>
      </c>
      <c r="C19" s="18"/>
      <c r="D19" s="4">
        <v>18.954900107767546</v>
      </c>
      <c r="E19" s="4">
        <v>8.5772198521862766</v>
      </c>
      <c r="F19" s="4">
        <v>43.49539379794539</v>
      </c>
      <c r="G19" s="4">
        <v>4.6346164686676987</v>
      </c>
      <c r="H19" s="4">
        <v>0.15095211677156464</v>
      </c>
      <c r="I19" s="4">
        <v>15.462497273927262</v>
      </c>
      <c r="J19" s="4">
        <v>8.7244203827342321</v>
      </c>
      <c r="K19" s="4">
        <v>0</v>
      </c>
      <c r="L19" s="151">
        <v>196.02375000000004</v>
      </c>
      <c r="M19" s="151">
        <v>168</v>
      </c>
    </row>
    <row r="20" spans="1:13" ht="15" customHeight="1" x14ac:dyDescent="0.25">
      <c r="A20" s="46" t="s">
        <v>72</v>
      </c>
      <c r="B20" s="4">
        <v>100</v>
      </c>
      <c r="C20" s="18"/>
      <c r="D20" s="4">
        <v>19.608778027100151</v>
      </c>
      <c r="E20" s="4">
        <v>4.4791516773158024</v>
      </c>
      <c r="F20" s="4">
        <v>36.668707194248753</v>
      </c>
      <c r="G20" s="4">
        <v>4.6186668977444123</v>
      </c>
      <c r="H20" s="4">
        <v>0.61566740978200774</v>
      </c>
      <c r="I20" s="4">
        <v>11.353887155445584</v>
      </c>
      <c r="J20" s="4">
        <v>22.655141638363357</v>
      </c>
      <c r="K20" s="4">
        <v>0</v>
      </c>
      <c r="L20" s="151">
        <v>413.32121199999989</v>
      </c>
      <c r="M20" s="151">
        <v>526</v>
      </c>
    </row>
    <row r="21" spans="1:13" x14ac:dyDescent="0.25">
      <c r="A21" s="46" t="s">
        <v>60</v>
      </c>
      <c r="B21" s="4">
        <v>100</v>
      </c>
      <c r="C21" s="18"/>
      <c r="D21" s="4">
        <v>22.636451846468546</v>
      </c>
      <c r="E21" s="4">
        <v>10.516922523990885</v>
      </c>
      <c r="F21" s="4">
        <v>41.127468769591466</v>
      </c>
      <c r="G21" s="4">
        <v>3.8071860821814281</v>
      </c>
      <c r="H21" s="4">
        <v>1.489176945454898</v>
      </c>
      <c r="I21" s="4">
        <v>13.071132751552577</v>
      </c>
      <c r="J21" s="4">
        <v>7.3516610807602243</v>
      </c>
      <c r="K21" s="4">
        <v>0</v>
      </c>
      <c r="L21" s="151">
        <v>160.28672799999995</v>
      </c>
      <c r="M21" s="151">
        <v>179</v>
      </c>
    </row>
    <row r="22" spans="1:13" ht="3.95" customHeight="1" x14ac:dyDescent="0.25">
      <c r="A22" s="47"/>
      <c r="B22" s="18"/>
      <c r="C22" s="18"/>
      <c r="D22" s="12"/>
      <c r="E22" s="12"/>
      <c r="F22" s="12"/>
      <c r="G22" s="12"/>
      <c r="H22" s="12"/>
      <c r="I22" s="12"/>
      <c r="J22" s="12"/>
      <c r="K22" s="12"/>
      <c r="L22" s="151"/>
      <c r="M22" s="151"/>
    </row>
    <row r="23" spans="1:13" x14ac:dyDescent="0.25">
      <c r="A23" s="45" t="s">
        <v>165</v>
      </c>
      <c r="B23" s="18"/>
      <c r="C23" s="18"/>
      <c r="D23" s="12"/>
      <c r="E23" s="12"/>
      <c r="F23" s="12"/>
      <c r="G23" s="12"/>
      <c r="H23" s="12"/>
      <c r="I23" s="12"/>
      <c r="J23" s="12"/>
      <c r="K23" s="12"/>
      <c r="L23" s="151"/>
      <c r="M23" s="151"/>
    </row>
    <row r="24" spans="1:13" ht="15" customHeight="1" x14ac:dyDescent="0.25">
      <c r="A24" s="46">
        <v>0</v>
      </c>
      <c r="B24" s="4">
        <v>100</v>
      </c>
      <c r="C24" s="18"/>
      <c r="D24" s="4">
        <v>18.523659362334648</v>
      </c>
      <c r="E24" s="4">
        <v>9.371649249428792</v>
      </c>
      <c r="F24" s="4">
        <v>41.092298781485262</v>
      </c>
      <c r="G24" s="4">
        <v>4.6518917386219591</v>
      </c>
      <c r="H24" s="4">
        <v>0</v>
      </c>
      <c r="I24" s="4">
        <v>15.485071168659454</v>
      </c>
      <c r="J24" s="4">
        <v>10.875429699469818</v>
      </c>
      <c r="K24" s="4">
        <v>0</v>
      </c>
      <c r="L24" s="151">
        <v>195.29579600000011</v>
      </c>
      <c r="M24" s="151">
        <v>159</v>
      </c>
    </row>
    <row r="25" spans="1:13" ht="15" customHeight="1" x14ac:dyDescent="0.25">
      <c r="A25" s="46" t="s">
        <v>61</v>
      </c>
      <c r="B25" s="4">
        <v>100</v>
      </c>
      <c r="C25" s="18"/>
      <c r="D25" s="4">
        <v>23.978623263269878</v>
      </c>
      <c r="E25" s="4">
        <v>5.5505763378677528</v>
      </c>
      <c r="F25" s="4">
        <v>38.730073809664603</v>
      </c>
      <c r="G25" s="4">
        <v>4.414165026292407</v>
      </c>
      <c r="H25" s="4">
        <v>0.36092974388349508</v>
      </c>
      <c r="I25" s="4">
        <v>10.675631626724078</v>
      </c>
      <c r="J25" s="4">
        <v>16.29000019229764</v>
      </c>
      <c r="K25" s="4">
        <v>0</v>
      </c>
      <c r="L25" s="151">
        <v>381.43988500000052</v>
      </c>
      <c r="M25" s="151">
        <v>469</v>
      </c>
    </row>
    <row r="26" spans="1:13" ht="15" customHeight="1" x14ac:dyDescent="0.25">
      <c r="A26" s="46" t="s">
        <v>62</v>
      </c>
      <c r="B26" s="4">
        <v>100</v>
      </c>
      <c r="C26" s="18"/>
      <c r="D26" s="4">
        <v>13.441031881891238</v>
      </c>
      <c r="E26" s="4">
        <v>7.2218478969478195</v>
      </c>
      <c r="F26" s="4">
        <v>38.314318091758736</v>
      </c>
      <c r="G26" s="4">
        <v>4.7475454583598324</v>
      </c>
      <c r="H26" s="4">
        <v>0.83180823943014326</v>
      </c>
      <c r="I26" s="4">
        <v>13.934719995577794</v>
      </c>
      <c r="J26" s="4">
        <v>21.508728436034392</v>
      </c>
      <c r="K26" s="4">
        <v>0</v>
      </c>
      <c r="L26" s="151">
        <v>175.98479200000006</v>
      </c>
      <c r="M26" s="151">
        <v>222</v>
      </c>
    </row>
    <row r="27" spans="1:13" ht="15" customHeight="1" x14ac:dyDescent="0.25">
      <c r="A27" s="46" t="s">
        <v>73</v>
      </c>
      <c r="B27" s="4">
        <v>100</v>
      </c>
      <c r="C27" s="18"/>
      <c r="D27" s="223">
        <v>18.877647894885385</v>
      </c>
      <c r="E27" s="223">
        <v>0</v>
      </c>
      <c r="F27" s="223">
        <v>43.35505244832467</v>
      </c>
      <c r="G27" s="223">
        <v>0</v>
      </c>
      <c r="H27" s="223">
        <v>14.114613986681146</v>
      </c>
      <c r="I27" s="223">
        <v>15.987518816652871</v>
      </c>
      <c r="J27" s="223">
        <v>7.6651668534559025</v>
      </c>
      <c r="K27" s="223">
        <v>0</v>
      </c>
      <c r="L27" s="151">
        <v>16.911217000000004</v>
      </c>
      <c r="M27" s="151">
        <v>23</v>
      </c>
    </row>
    <row r="28" spans="1:13" ht="3.95" customHeight="1" x14ac:dyDescent="0.25">
      <c r="A28" s="47"/>
      <c r="B28" s="18"/>
      <c r="C28" s="18"/>
      <c r="D28" s="12"/>
      <c r="E28" s="12"/>
      <c r="F28" s="12"/>
      <c r="G28" s="12"/>
      <c r="H28" s="12"/>
      <c r="I28" s="12"/>
      <c r="J28" s="12"/>
      <c r="K28" s="12"/>
      <c r="L28" s="151"/>
      <c r="M28" s="151"/>
    </row>
    <row r="29" spans="1:13" x14ac:dyDescent="0.25">
      <c r="A29" s="45" t="s">
        <v>19</v>
      </c>
      <c r="B29" s="18"/>
      <c r="C29" s="18"/>
      <c r="D29" s="12"/>
      <c r="E29" s="12"/>
      <c r="F29" s="12"/>
      <c r="G29" s="12"/>
      <c r="H29" s="12"/>
      <c r="I29" s="12"/>
      <c r="J29" s="12"/>
      <c r="K29" s="12"/>
      <c r="L29" s="151"/>
      <c r="M29" s="151"/>
    </row>
    <row r="30" spans="1:13" x14ac:dyDescent="0.25">
      <c r="A30" s="46" t="s">
        <v>20</v>
      </c>
      <c r="B30" s="18">
        <v>100</v>
      </c>
      <c r="C30" s="18"/>
      <c r="D30" s="16">
        <v>22.71099172304973</v>
      </c>
      <c r="E30" s="16">
        <v>7.8404238243195925</v>
      </c>
      <c r="F30" s="16">
        <v>41.001446592933611</v>
      </c>
      <c r="G30" s="16">
        <v>3.8243662682671529</v>
      </c>
      <c r="H30" s="16">
        <v>0.79888579848498009</v>
      </c>
      <c r="I30" s="16">
        <v>11.644783679202527</v>
      </c>
      <c r="J30" s="16">
        <v>12.179102113742436</v>
      </c>
      <c r="K30" s="16">
        <v>0</v>
      </c>
      <c r="L30" s="151">
        <v>627.25385899999981</v>
      </c>
      <c r="M30" s="151">
        <v>646</v>
      </c>
    </row>
    <row r="31" spans="1:13" x14ac:dyDescent="0.25">
      <c r="A31" s="46" t="s">
        <v>21</v>
      </c>
      <c r="B31" s="18">
        <v>100</v>
      </c>
      <c r="C31" s="18"/>
      <c r="D31" s="16">
        <v>8.4500521713945709</v>
      </c>
      <c r="E31" s="16">
        <v>2.1102597074961746</v>
      </c>
      <c r="F31" s="16">
        <v>31.999058196075453</v>
      </c>
      <c r="G31" s="16">
        <v>7.2264115331269476</v>
      </c>
      <c r="H31" s="16">
        <v>0.15205808269406762</v>
      </c>
      <c r="I31" s="16">
        <v>17.662248977511091</v>
      </c>
      <c r="J31" s="16">
        <v>32.39991133170161</v>
      </c>
      <c r="K31" s="16">
        <v>0</v>
      </c>
      <c r="L31" s="151">
        <v>142.3778310000001</v>
      </c>
      <c r="M31" s="151">
        <v>227</v>
      </c>
    </row>
    <row r="32" spans="1:13" ht="3.95" customHeight="1" x14ac:dyDescent="0.25">
      <c r="A32" s="47"/>
      <c r="B32" s="18"/>
      <c r="C32" s="18"/>
      <c r="D32" s="12"/>
      <c r="E32" s="12"/>
      <c r="F32" s="12"/>
      <c r="G32" s="12"/>
      <c r="H32" s="12"/>
      <c r="I32" s="12"/>
      <c r="J32" s="12"/>
      <c r="K32" s="12"/>
      <c r="L32" s="151"/>
      <c r="M32" s="151"/>
    </row>
    <row r="33" spans="1:13" x14ac:dyDescent="0.25">
      <c r="A33" s="45" t="s">
        <v>55</v>
      </c>
      <c r="B33" s="18"/>
      <c r="C33" s="18"/>
      <c r="D33" s="12"/>
      <c r="E33" s="12"/>
      <c r="F33" s="12"/>
      <c r="G33" s="12"/>
      <c r="H33" s="12"/>
      <c r="I33" s="12"/>
      <c r="J33" s="12"/>
      <c r="K33" s="12"/>
      <c r="L33" s="151"/>
      <c r="M33" s="151"/>
    </row>
    <row r="34" spans="1:13" ht="15" customHeight="1" x14ac:dyDescent="0.25">
      <c r="A34" s="46" t="s">
        <v>23</v>
      </c>
      <c r="B34" s="18">
        <v>100</v>
      </c>
      <c r="C34" s="101"/>
      <c r="D34" s="193">
        <v>0</v>
      </c>
      <c r="E34" s="193">
        <v>0</v>
      </c>
      <c r="F34" s="193">
        <v>23.383526897683137</v>
      </c>
      <c r="G34" s="193">
        <v>0</v>
      </c>
      <c r="H34" s="193">
        <v>28.212640268161287</v>
      </c>
      <c r="I34" s="193">
        <v>0</v>
      </c>
      <c r="J34" s="193">
        <v>48.40383283415558</v>
      </c>
      <c r="K34" s="193">
        <v>0</v>
      </c>
      <c r="L34" s="151">
        <v>8.4605800000000002</v>
      </c>
      <c r="M34" s="151">
        <v>7</v>
      </c>
    </row>
    <row r="35" spans="1:13" x14ac:dyDescent="0.25">
      <c r="A35" s="46" t="s">
        <v>24</v>
      </c>
      <c r="B35" s="4">
        <v>100</v>
      </c>
      <c r="C35" s="18"/>
      <c r="D35" s="4">
        <v>0.85502166229235954</v>
      </c>
      <c r="E35" s="4">
        <v>0</v>
      </c>
      <c r="F35" s="4">
        <v>14.383885583058536</v>
      </c>
      <c r="G35" s="4">
        <v>4.6374048211931393</v>
      </c>
      <c r="H35" s="4">
        <v>0</v>
      </c>
      <c r="I35" s="4">
        <v>21.37729843422381</v>
      </c>
      <c r="J35" s="4">
        <v>58.746389499232151</v>
      </c>
      <c r="K35" s="4">
        <v>0</v>
      </c>
      <c r="L35" s="151">
        <v>52.650245000000005</v>
      </c>
      <c r="M35" s="151">
        <v>59</v>
      </c>
    </row>
    <row r="36" spans="1:13" x14ac:dyDescent="0.25">
      <c r="A36" s="46" t="s">
        <v>42</v>
      </c>
      <c r="B36" s="4">
        <v>100</v>
      </c>
      <c r="C36" s="18"/>
      <c r="D36" s="4">
        <v>3.2292684492836026</v>
      </c>
      <c r="E36" s="4">
        <v>3.9889905942729591</v>
      </c>
      <c r="F36" s="4">
        <v>48.267964496638157</v>
      </c>
      <c r="G36" s="4">
        <v>4.9107957116611782</v>
      </c>
      <c r="H36" s="4">
        <v>0.657995476537101</v>
      </c>
      <c r="I36" s="4">
        <v>17.797617289238012</v>
      </c>
      <c r="J36" s="4">
        <v>21.147367982368916</v>
      </c>
      <c r="K36" s="4">
        <v>0</v>
      </c>
      <c r="L36" s="151">
        <v>324.70344800000032</v>
      </c>
      <c r="M36" s="151">
        <v>386</v>
      </c>
    </row>
    <row r="37" spans="1:13" x14ac:dyDescent="0.25">
      <c r="A37" s="46" t="s">
        <v>26</v>
      </c>
      <c r="B37" s="4">
        <v>100</v>
      </c>
      <c r="C37" s="18"/>
      <c r="D37" s="4">
        <v>37.400818629343156</v>
      </c>
      <c r="E37" s="4">
        <v>10.221399879828784</v>
      </c>
      <c r="F37" s="4">
        <v>35.554260165322262</v>
      </c>
      <c r="G37" s="4">
        <v>4.1400322904054088</v>
      </c>
      <c r="H37" s="4">
        <v>0.18343409361227581</v>
      </c>
      <c r="I37" s="4">
        <v>7.5934034541220301</v>
      </c>
      <c r="J37" s="4">
        <v>4.9066514873659255</v>
      </c>
      <c r="K37" s="4">
        <v>0</v>
      </c>
      <c r="L37" s="151">
        <v>383.81741700000055</v>
      </c>
      <c r="M37" s="151">
        <v>421</v>
      </c>
    </row>
    <row r="38" spans="1:13" ht="3.95" customHeight="1" x14ac:dyDescent="0.25">
      <c r="A38" s="47"/>
      <c r="B38" s="18"/>
      <c r="C38" s="18"/>
      <c r="D38" s="12"/>
      <c r="E38" s="12"/>
      <c r="F38" s="12"/>
      <c r="G38" s="12"/>
      <c r="H38" s="12"/>
      <c r="I38" s="12"/>
      <c r="J38" s="12"/>
      <c r="K38" s="12"/>
      <c r="L38" s="151"/>
      <c r="M38" s="151"/>
    </row>
    <row r="39" spans="1:13" ht="15" customHeight="1" x14ac:dyDescent="0.25">
      <c r="A39" s="45" t="s">
        <v>27</v>
      </c>
      <c r="B39" s="18"/>
      <c r="C39" s="18"/>
      <c r="D39" s="12"/>
      <c r="E39" s="12"/>
      <c r="F39" s="12"/>
      <c r="G39" s="12"/>
      <c r="H39" s="12"/>
      <c r="I39" s="12"/>
      <c r="J39" s="12"/>
      <c r="K39" s="12"/>
      <c r="L39" s="151"/>
      <c r="M39" s="151"/>
    </row>
    <row r="40" spans="1:13" ht="15.75" customHeight="1" x14ac:dyDescent="0.25">
      <c r="A40" s="46" t="s">
        <v>28</v>
      </c>
      <c r="B40" s="4">
        <v>100</v>
      </c>
      <c r="C40" s="18"/>
      <c r="D40" s="4">
        <v>3.9436289885879119</v>
      </c>
      <c r="E40" s="4">
        <v>2.7110542999291032</v>
      </c>
      <c r="F40" s="4">
        <v>23.082510591185088</v>
      </c>
      <c r="G40" s="4">
        <v>7.7824541404938232</v>
      </c>
      <c r="H40" s="4">
        <v>0</v>
      </c>
      <c r="I40" s="4">
        <v>20.048840617678636</v>
      </c>
      <c r="J40" s="4">
        <v>42.431511362125413</v>
      </c>
      <c r="K40" s="4">
        <v>0</v>
      </c>
      <c r="L40" s="151">
        <v>74.096524000000002</v>
      </c>
      <c r="M40" s="151">
        <v>111</v>
      </c>
    </row>
    <row r="41" spans="1:13" x14ac:dyDescent="0.25">
      <c r="A41" s="46" t="s">
        <v>30</v>
      </c>
      <c r="B41" s="4">
        <v>100</v>
      </c>
      <c r="C41" s="18"/>
      <c r="D41" s="4">
        <v>6.6552793147988201</v>
      </c>
      <c r="E41" s="4">
        <v>5.8725947942887347</v>
      </c>
      <c r="F41" s="4">
        <v>33.406865265769369</v>
      </c>
      <c r="G41" s="4">
        <v>3.8637835440781281</v>
      </c>
      <c r="H41" s="4">
        <v>2.8350525206401986</v>
      </c>
      <c r="I41" s="4">
        <v>16.734639597378358</v>
      </c>
      <c r="J41" s="4">
        <v>30.631784963046304</v>
      </c>
      <c r="K41" s="4">
        <v>0</v>
      </c>
      <c r="L41" s="151">
        <v>143.38305800000006</v>
      </c>
      <c r="M41" s="151">
        <v>201</v>
      </c>
    </row>
    <row r="42" spans="1:13" x14ac:dyDescent="0.25">
      <c r="A42" s="46" t="s">
        <v>31</v>
      </c>
      <c r="B42" s="4">
        <v>100</v>
      </c>
      <c r="C42" s="18"/>
      <c r="D42" s="4">
        <v>14.1031024723661</v>
      </c>
      <c r="E42" s="4">
        <v>6.5202238777241153</v>
      </c>
      <c r="F42" s="4">
        <v>47.472593854663245</v>
      </c>
      <c r="G42" s="4">
        <v>4.1712016352462111</v>
      </c>
      <c r="H42" s="4">
        <v>0.25452567552631999</v>
      </c>
      <c r="I42" s="4">
        <v>15.585474523167015</v>
      </c>
      <c r="J42" s="4">
        <v>11.892877961306951</v>
      </c>
      <c r="K42" s="4">
        <v>0</v>
      </c>
      <c r="L42" s="151">
        <v>201.31525000000005</v>
      </c>
      <c r="M42" s="151">
        <v>207</v>
      </c>
    </row>
    <row r="43" spans="1:13" x14ac:dyDescent="0.25">
      <c r="A43" s="46" t="s">
        <v>32</v>
      </c>
      <c r="B43" s="4">
        <v>100</v>
      </c>
      <c r="C43" s="18"/>
      <c r="D43" s="153">
        <v>24.13052968867299</v>
      </c>
      <c r="E43" s="153">
        <v>4.1304431276198601</v>
      </c>
      <c r="F43" s="153">
        <v>53.030889527699863</v>
      </c>
      <c r="G43" s="153">
        <v>2.3487123539606065</v>
      </c>
      <c r="H43" s="153">
        <v>0.17014284341997826</v>
      </c>
      <c r="I43" s="153">
        <v>6.265138417909033</v>
      </c>
      <c r="J43" s="153">
        <v>9.924144040717664</v>
      </c>
      <c r="K43" s="153">
        <v>0</v>
      </c>
      <c r="L43" s="151">
        <v>194.544768</v>
      </c>
      <c r="M43" s="151">
        <v>197</v>
      </c>
    </row>
    <row r="44" spans="1:13" x14ac:dyDescent="0.25">
      <c r="A44" s="46" t="s">
        <v>33</v>
      </c>
      <c r="B44" s="4">
        <v>100</v>
      </c>
      <c r="C44" s="18"/>
      <c r="D44" s="153">
        <v>42.667264223032703</v>
      </c>
      <c r="E44" s="153">
        <v>13.175992463854067</v>
      </c>
      <c r="F44" s="153">
        <v>24.954049817876282</v>
      </c>
      <c r="G44" s="153">
        <v>6.400958615372029</v>
      </c>
      <c r="H44" s="153">
        <v>0.20420163298091429</v>
      </c>
      <c r="I44" s="153">
        <v>10.093226087129562</v>
      </c>
      <c r="J44" s="153">
        <v>2.5043071597545357</v>
      </c>
      <c r="K44" s="153">
        <v>0</v>
      </c>
      <c r="L44" s="151">
        <v>156.29208999999989</v>
      </c>
      <c r="M44" s="151">
        <v>157</v>
      </c>
    </row>
    <row r="45" spans="1:13" ht="3.95" customHeight="1" x14ac:dyDescent="0.25">
      <c r="A45" s="46"/>
      <c r="B45" s="4"/>
      <c r="C45" s="18"/>
      <c r="D45" s="4"/>
      <c r="E45" s="4"/>
      <c r="F45" s="4"/>
      <c r="G45" s="4"/>
      <c r="H45" s="4"/>
      <c r="I45" s="4"/>
      <c r="J45" s="4"/>
      <c r="K45" s="4"/>
      <c r="L45" s="151"/>
      <c r="M45" s="151"/>
    </row>
    <row r="46" spans="1:13" s="221" customFormat="1" x14ac:dyDescent="0.25">
      <c r="A46" s="52" t="s">
        <v>237</v>
      </c>
      <c r="B46" s="18">
        <v>100</v>
      </c>
      <c r="C46" s="18"/>
      <c r="D46" s="4">
        <v>15.543437119901501</v>
      </c>
      <c r="E46" s="4">
        <v>5.2777092370277625</v>
      </c>
      <c r="F46" s="4">
        <v>37.34424639931872</v>
      </c>
      <c r="G46" s="4">
        <v>2.7772853283168448</v>
      </c>
      <c r="H46" s="4">
        <v>1.2562635001846798</v>
      </c>
      <c r="I46" s="4">
        <v>19.1030088563625</v>
      </c>
      <c r="J46" s="4">
        <v>18.698049558887959</v>
      </c>
      <c r="K46" s="4">
        <v>0</v>
      </c>
      <c r="L46" s="151">
        <v>738.76165300000025</v>
      </c>
      <c r="M46" s="151">
        <v>875</v>
      </c>
    </row>
    <row r="47" spans="1:13" x14ac:dyDescent="0.25">
      <c r="A47" s="52" t="s">
        <v>227</v>
      </c>
      <c r="B47" s="18">
        <v>100</v>
      </c>
      <c r="C47" s="18"/>
      <c r="D47" s="4">
        <v>19.658626216231724</v>
      </c>
      <c r="E47" s="4">
        <v>5.8500393103371815</v>
      </c>
      <c r="F47" s="4">
        <v>33.090179010968249</v>
      </c>
      <c r="G47" s="4">
        <v>5.3686942692522432</v>
      </c>
      <c r="H47" s="4">
        <v>0.68149160295253008</v>
      </c>
      <c r="I47" s="4">
        <v>17.411314309788846</v>
      </c>
      <c r="J47" s="4">
        <v>17.939655280469243</v>
      </c>
      <c r="K47" s="4">
        <v>0</v>
      </c>
      <c r="L47" s="151">
        <v>769.40067599999952</v>
      </c>
      <c r="M47" s="151">
        <v>915</v>
      </c>
    </row>
    <row r="48" spans="1:13" x14ac:dyDescent="0.25">
      <c r="A48" s="52" t="s">
        <v>211</v>
      </c>
      <c r="B48" s="148">
        <v>100</v>
      </c>
      <c r="C48" s="148"/>
      <c r="D48" s="148">
        <v>21.619709660902807</v>
      </c>
      <c r="E48" s="148">
        <v>5.0074067950452399</v>
      </c>
      <c r="F48" s="148">
        <v>38.072428245988768</v>
      </c>
      <c r="G48" s="148">
        <v>2.63177624025673</v>
      </c>
      <c r="H48" s="152">
        <v>0.76231996527969781</v>
      </c>
      <c r="I48" s="148">
        <v>12.046012521175562</v>
      </c>
      <c r="J48" s="148">
        <v>19.860346571350618</v>
      </c>
      <c r="K48" s="4">
        <v>0</v>
      </c>
      <c r="L48" s="151">
        <v>629.54759400000364</v>
      </c>
      <c r="M48" s="151">
        <v>746</v>
      </c>
    </row>
    <row r="49" spans="1:13" ht="3" customHeight="1" x14ac:dyDescent="0.25">
      <c r="A49" s="56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</row>
    <row r="50" spans="1:13" x14ac:dyDescent="0.25">
      <c r="A50" s="275" t="s">
        <v>191</v>
      </c>
      <c r="B50" s="272"/>
      <c r="C50" s="272"/>
      <c r="D50" s="272"/>
      <c r="E50" s="272"/>
      <c r="F50" s="272"/>
      <c r="G50" s="272"/>
      <c r="H50" s="272"/>
      <c r="I50" s="12"/>
      <c r="J50" s="12"/>
      <c r="K50" s="12"/>
      <c r="L50" s="12"/>
      <c r="M50" s="12"/>
    </row>
    <row r="51" spans="1:13" x14ac:dyDescent="0.25">
      <c r="A51" s="272" t="s">
        <v>166</v>
      </c>
      <c r="B51" s="272"/>
      <c r="C51" s="272"/>
      <c r="D51" s="272"/>
      <c r="E51" s="272"/>
      <c r="F51" s="272"/>
      <c r="G51" s="272"/>
      <c r="H51" s="90"/>
      <c r="I51" s="12"/>
      <c r="J51" s="12"/>
      <c r="K51" s="12"/>
      <c r="L51" s="12"/>
      <c r="M51" s="12"/>
    </row>
    <row r="52" spans="1:13" ht="12.75" customHeight="1" x14ac:dyDescent="0.25">
      <c r="A52" s="272" t="s">
        <v>256</v>
      </c>
      <c r="B52" s="272"/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</row>
    <row r="53" spans="1:13" ht="12.75" customHeight="1" x14ac:dyDescent="0.25">
      <c r="A53" s="286" t="s">
        <v>161</v>
      </c>
      <c r="B53" s="286"/>
      <c r="C53" s="286"/>
      <c r="D53" s="286"/>
      <c r="E53" s="286"/>
      <c r="F53" s="286"/>
      <c r="G53" s="90"/>
      <c r="H53" s="90"/>
      <c r="I53" s="90"/>
      <c r="J53" s="90"/>
      <c r="K53" s="90"/>
      <c r="L53" s="90"/>
      <c r="M53" s="90"/>
    </row>
    <row r="54" spans="1:13" ht="12.75" customHeight="1" x14ac:dyDescent="0.25">
      <c r="A54" s="286" t="s">
        <v>162</v>
      </c>
      <c r="B54" s="286"/>
      <c r="C54" s="286"/>
      <c r="D54" s="286"/>
      <c r="E54" s="286"/>
      <c r="F54" s="286"/>
      <c r="G54" s="90"/>
      <c r="H54" s="90"/>
      <c r="I54" s="90"/>
      <c r="J54" s="90"/>
      <c r="K54" s="90"/>
      <c r="L54" s="90"/>
      <c r="M54" s="90"/>
    </row>
    <row r="55" spans="1:13" x14ac:dyDescent="0.25">
      <c r="A55" s="88" t="s">
        <v>36</v>
      </c>
      <c r="B55" s="12"/>
      <c r="C55" s="12"/>
      <c r="D55" s="94"/>
      <c r="E55" s="94"/>
      <c r="F55" s="94"/>
      <c r="G55" s="94"/>
      <c r="H55" s="94"/>
      <c r="I55" s="94"/>
      <c r="J55" s="94"/>
      <c r="K55" s="94"/>
      <c r="L55" s="94"/>
      <c r="M55" s="95"/>
    </row>
  </sheetData>
  <mergeCells count="21">
    <mergeCell ref="N5:N6"/>
    <mergeCell ref="A53:F53"/>
    <mergeCell ref="A54:F54"/>
    <mergeCell ref="A50:H50"/>
    <mergeCell ref="A52:M52"/>
    <mergeCell ref="A51:G51"/>
    <mergeCell ref="A1:M1"/>
    <mergeCell ref="A2:M2"/>
    <mergeCell ref="A3:M3"/>
    <mergeCell ref="A5:A6"/>
    <mergeCell ref="B5:B6"/>
    <mergeCell ref="D5:D6"/>
    <mergeCell ref="C5:C6"/>
    <mergeCell ref="E5:E6"/>
    <mergeCell ref="F5:F6"/>
    <mergeCell ref="G5:G6"/>
    <mergeCell ref="H5:H6"/>
    <mergeCell ref="I5:I6"/>
    <mergeCell ref="J5:J6"/>
    <mergeCell ref="K5:K6"/>
    <mergeCell ref="L5:M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showGridLines="0" workbookViewId="0">
      <selection activeCell="J21" sqref="J21"/>
    </sheetView>
  </sheetViews>
  <sheetFormatPr baseColWidth="10" defaultColWidth="0" defaultRowHeight="15" zeroHeight="1" x14ac:dyDescent="0.25"/>
  <cols>
    <col min="1" max="1" width="29.42578125" customWidth="1"/>
    <col min="2" max="2" width="8.85546875" customWidth="1"/>
    <col min="3" max="3" width="1.7109375" customWidth="1"/>
    <col min="4" max="4" width="8.42578125" customWidth="1"/>
    <col min="5" max="5" width="1.7109375" hidden="1" customWidth="1"/>
    <col min="6" max="6" width="8.28515625" hidden="1" customWidth="1"/>
    <col min="7" max="7" width="2" hidden="1" customWidth="1"/>
    <col min="8" max="8" width="8.28515625" hidden="1" customWidth="1"/>
    <col min="9" max="9" width="1.7109375" customWidth="1"/>
    <col min="10" max="10" width="8.42578125" customWidth="1"/>
    <col min="11" max="11" width="1.7109375" hidden="1" customWidth="1"/>
    <col min="12" max="12" width="8.28515625" hidden="1" customWidth="1"/>
    <col min="13" max="13" width="2" hidden="1" customWidth="1"/>
    <col min="14" max="14" width="8.28515625" hidden="1" customWidth="1"/>
    <col min="15" max="15" width="8.42578125" customWidth="1"/>
    <col min="16" max="16" width="1.7109375" customWidth="1"/>
    <col min="17" max="17" width="8.28515625" customWidth="1"/>
    <col min="18" max="18" width="2" customWidth="1"/>
    <col min="19" max="19" width="8.28515625" customWidth="1"/>
    <col min="20" max="20" width="1.7109375" customWidth="1"/>
    <col min="21" max="31" width="0" hidden="1" customWidth="1"/>
    <col min="32" max="16384" width="11.42578125" hidden="1"/>
  </cols>
  <sheetData>
    <row r="1" spans="1:20" s="39" customFormat="1" ht="21" customHeight="1" x14ac:dyDescent="0.2">
      <c r="A1" s="267" t="s">
        <v>98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</row>
    <row r="2" spans="1:20" s="39" customFormat="1" ht="30" customHeight="1" x14ac:dyDescent="0.2">
      <c r="A2" s="267" t="s">
        <v>249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</row>
    <row r="3" spans="1:20" s="40" customFormat="1" ht="15.75" customHeight="1" x14ac:dyDescent="0.2">
      <c r="A3" s="268" t="s">
        <v>205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</row>
    <row r="4" spans="1:20" ht="5.25" customHeight="1" x14ac:dyDescent="0.25">
      <c r="A4" s="1"/>
      <c r="B4" s="1"/>
      <c r="C4" s="1"/>
      <c r="D4" s="1"/>
      <c r="E4" s="1"/>
      <c r="F4" s="1"/>
      <c r="G4" s="1"/>
      <c r="H4" s="1"/>
      <c r="J4" s="211"/>
      <c r="K4" s="211"/>
      <c r="L4" s="211"/>
      <c r="M4" s="211"/>
      <c r="N4" s="211"/>
      <c r="O4" s="1"/>
      <c r="P4" s="1"/>
      <c r="Q4" s="1"/>
      <c r="R4" s="1"/>
      <c r="S4" s="1"/>
    </row>
    <row r="5" spans="1:20" ht="26.25" customHeight="1" x14ac:dyDescent="0.25">
      <c r="A5" s="269" t="s">
        <v>75</v>
      </c>
      <c r="B5" s="310" t="s">
        <v>29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91"/>
    </row>
    <row r="6" spans="1:20" ht="26.25" customHeight="1" x14ac:dyDescent="0.25">
      <c r="A6" s="270"/>
      <c r="B6" s="162">
        <v>2021</v>
      </c>
      <c r="C6" s="163"/>
      <c r="D6" s="162">
        <v>2022</v>
      </c>
      <c r="E6" s="143"/>
      <c r="F6" s="259" t="s">
        <v>76</v>
      </c>
      <c r="G6" s="143"/>
      <c r="H6" s="259" t="s">
        <v>77</v>
      </c>
      <c r="I6" s="143"/>
      <c r="J6" s="201">
        <v>2023</v>
      </c>
      <c r="K6" s="206"/>
      <c r="L6" s="276" t="s">
        <v>76</v>
      </c>
      <c r="M6" s="206"/>
      <c r="N6" s="276" t="s">
        <v>77</v>
      </c>
      <c r="O6" s="162">
        <v>2024</v>
      </c>
      <c r="P6" s="143"/>
      <c r="Q6" s="276" t="s">
        <v>76</v>
      </c>
      <c r="R6" s="205"/>
      <c r="S6" s="276" t="s">
        <v>77</v>
      </c>
      <c r="T6" s="143"/>
    </row>
    <row r="7" spans="1:20" ht="26.25" customHeight="1" x14ac:dyDescent="0.25">
      <c r="A7" s="270"/>
      <c r="B7" s="259" t="s">
        <v>228</v>
      </c>
      <c r="C7" s="163"/>
      <c r="D7" s="259" t="s">
        <v>228</v>
      </c>
      <c r="E7" s="143"/>
      <c r="F7" s="308"/>
      <c r="G7" s="143"/>
      <c r="H7" s="308"/>
      <c r="I7" s="143"/>
      <c r="J7" s="259" t="s">
        <v>228</v>
      </c>
      <c r="K7" s="206"/>
      <c r="L7" s="309"/>
      <c r="M7" s="206"/>
      <c r="N7" s="309"/>
      <c r="O7" s="259" t="s">
        <v>228</v>
      </c>
      <c r="P7" s="143"/>
      <c r="Q7" s="309"/>
      <c r="R7" s="143"/>
      <c r="S7" s="309"/>
      <c r="T7" s="143"/>
    </row>
    <row r="8" spans="1:20" ht="26.25" customHeight="1" x14ac:dyDescent="0.25">
      <c r="A8" s="271"/>
      <c r="B8" s="260"/>
      <c r="C8" s="162"/>
      <c r="D8" s="260"/>
      <c r="E8" s="92"/>
      <c r="F8" s="260"/>
      <c r="G8" s="92"/>
      <c r="H8" s="260"/>
      <c r="I8" s="92"/>
      <c r="J8" s="260"/>
      <c r="K8" s="207"/>
      <c r="L8" s="278"/>
      <c r="M8" s="207"/>
      <c r="N8" s="278"/>
      <c r="O8" s="260"/>
      <c r="P8" s="92"/>
      <c r="Q8" s="278"/>
      <c r="R8" s="92"/>
      <c r="S8" s="278"/>
      <c r="T8" s="92"/>
    </row>
    <row r="9" spans="1:20" s="13" customFormat="1" ht="3" customHeight="1" x14ac:dyDescent="0.25">
      <c r="A9" s="52"/>
      <c r="B9" s="8" t="s">
        <v>78</v>
      </c>
      <c r="C9" s="8"/>
      <c r="D9" s="8"/>
      <c r="E9" s="8"/>
      <c r="F9" s="8" t="s">
        <v>78</v>
      </c>
      <c r="G9" s="8"/>
      <c r="H9" s="27" t="s">
        <v>78</v>
      </c>
      <c r="J9" s="8"/>
      <c r="K9" s="8"/>
      <c r="L9" s="8" t="s">
        <v>78</v>
      </c>
      <c r="M9" s="8"/>
      <c r="N9" s="27" t="s">
        <v>78</v>
      </c>
      <c r="O9" s="8"/>
      <c r="P9" s="8"/>
      <c r="Q9" s="8" t="s">
        <v>78</v>
      </c>
      <c r="R9" s="8"/>
      <c r="S9" s="27" t="s">
        <v>78</v>
      </c>
    </row>
    <row r="10" spans="1:20" x14ac:dyDescent="0.25">
      <c r="A10" s="238" t="s">
        <v>83</v>
      </c>
      <c r="B10" s="239">
        <v>100</v>
      </c>
      <c r="C10" s="240"/>
      <c r="D10" s="240">
        <v>100</v>
      </c>
      <c r="E10" s="240"/>
      <c r="F10" s="240">
        <v>100</v>
      </c>
      <c r="G10" s="240"/>
      <c r="H10" s="240">
        <v>100</v>
      </c>
      <c r="I10" s="240"/>
      <c r="J10" s="240">
        <v>100</v>
      </c>
      <c r="K10" s="240"/>
      <c r="L10" s="240">
        <v>100</v>
      </c>
      <c r="M10" s="240"/>
      <c r="N10" s="240">
        <v>100</v>
      </c>
      <c r="O10" s="240">
        <v>100</v>
      </c>
      <c r="P10" s="240"/>
      <c r="Q10" s="240">
        <v>100</v>
      </c>
      <c r="R10" s="240"/>
      <c r="S10" s="240">
        <v>100</v>
      </c>
    </row>
    <row r="11" spans="1:20" ht="15.75" customHeight="1" x14ac:dyDescent="0.25">
      <c r="A11" s="45" t="s">
        <v>79</v>
      </c>
      <c r="B11" s="4"/>
      <c r="C11" s="4"/>
      <c r="D11" s="4"/>
      <c r="E11" s="4"/>
      <c r="F11" s="4"/>
      <c r="G11" s="4"/>
      <c r="H11" s="176"/>
      <c r="J11" s="4"/>
      <c r="K11" s="4"/>
      <c r="L11" s="4"/>
      <c r="M11" s="4"/>
      <c r="N11" s="176"/>
      <c r="O11" s="4"/>
      <c r="P11" s="4"/>
      <c r="Q11" s="4"/>
      <c r="R11" s="4"/>
      <c r="S11" s="4"/>
    </row>
    <row r="12" spans="1:20" ht="15" customHeight="1" x14ac:dyDescent="0.25">
      <c r="A12" s="47" t="s">
        <v>80</v>
      </c>
      <c r="B12" s="4">
        <v>34.594889262653375</v>
      </c>
      <c r="C12" s="4"/>
      <c r="D12" s="4">
        <v>31.659650078219702</v>
      </c>
      <c r="E12" s="4"/>
      <c r="F12" s="4">
        <v>49.047278459571743</v>
      </c>
      <c r="H12" s="176">
        <v>32.975710594301368</v>
      </c>
      <c r="J12" s="4">
        <v>33.0027300782738</v>
      </c>
      <c r="K12" s="4"/>
      <c r="L12" s="4">
        <v>22.126948187377046</v>
      </c>
      <c r="N12" s="176">
        <v>35.527981722971234</v>
      </c>
      <c r="O12" s="4">
        <v>31.352685204529511</v>
      </c>
      <c r="P12" s="4"/>
      <c r="Q12" s="4">
        <v>17.213012298576576</v>
      </c>
      <c r="S12" s="4">
        <v>34.029909289679104</v>
      </c>
    </row>
    <row r="13" spans="1:20" ht="15" customHeight="1" x14ac:dyDescent="0.25">
      <c r="A13" s="47" t="s">
        <v>81</v>
      </c>
      <c r="B13" s="4">
        <v>56.121296684678853</v>
      </c>
      <c r="C13" s="4"/>
      <c r="D13" s="4">
        <v>58.845998144939124</v>
      </c>
      <c r="E13" s="4"/>
      <c r="F13" s="4">
        <v>19.107380167286799</v>
      </c>
      <c r="H13" s="176">
        <v>55.543647401372567</v>
      </c>
      <c r="J13" s="4">
        <v>55.231283355306829</v>
      </c>
      <c r="K13" s="4"/>
      <c r="L13" s="4">
        <v>62.669694495109894</v>
      </c>
      <c r="N13" s="176">
        <v>53.504156041320662</v>
      </c>
      <c r="O13" s="4">
        <v>59.01666769984503</v>
      </c>
      <c r="P13" s="4"/>
      <c r="Q13" s="4">
        <v>71.068235437839562</v>
      </c>
      <c r="S13" s="4">
        <v>56.734808166984976</v>
      </c>
    </row>
    <row r="14" spans="1:20" x14ac:dyDescent="0.25">
      <c r="A14" s="47" t="s">
        <v>82</v>
      </c>
      <c r="B14" s="4">
        <v>9.2838140526671022</v>
      </c>
      <c r="C14" s="4"/>
      <c r="D14" s="4">
        <v>9.4943517768412171</v>
      </c>
      <c r="E14" s="4"/>
      <c r="F14" s="4">
        <v>31.845341373141551</v>
      </c>
      <c r="H14" s="176">
        <v>11.480642004326086</v>
      </c>
      <c r="J14" s="4">
        <v>11.765986566419299</v>
      </c>
      <c r="K14" s="4"/>
      <c r="L14" s="4">
        <v>15.203357317513113</v>
      </c>
      <c r="N14" s="176">
        <v>10.967862235707948</v>
      </c>
      <c r="O14" s="4">
        <v>9.6306470956257222</v>
      </c>
      <c r="P14" s="4"/>
      <c r="Q14" s="4">
        <v>11.718752263583818</v>
      </c>
      <c r="S14" s="4">
        <v>9.2352825433361527</v>
      </c>
    </row>
    <row r="15" spans="1:20" ht="3.95" customHeight="1" x14ac:dyDescent="0.25">
      <c r="A15" s="47"/>
      <c r="B15" s="12"/>
      <c r="C15" s="12"/>
      <c r="E15" s="12"/>
      <c r="F15" s="12"/>
      <c r="G15" s="12"/>
      <c r="H15" s="177"/>
      <c r="K15" s="12"/>
      <c r="L15" s="12"/>
      <c r="M15" s="12"/>
      <c r="N15" s="177"/>
      <c r="P15" s="12"/>
      <c r="Q15" s="12"/>
      <c r="R15" s="12"/>
      <c r="S15" s="189"/>
    </row>
    <row r="16" spans="1:20" ht="15" customHeight="1" x14ac:dyDescent="0.25">
      <c r="A16" s="256" t="s">
        <v>83</v>
      </c>
      <c r="B16" s="240">
        <v>100</v>
      </c>
      <c r="C16" s="240"/>
      <c r="D16" s="240">
        <v>100</v>
      </c>
      <c r="E16" s="240"/>
      <c r="F16" s="240">
        <v>100</v>
      </c>
      <c r="G16" s="240"/>
      <c r="H16" s="257">
        <v>100</v>
      </c>
      <c r="I16" s="258"/>
      <c r="J16" s="240">
        <v>100</v>
      </c>
      <c r="K16" s="240"/>
      <c r="L16" s="240">
        <v>100</v>
      </c>
      <c r="M16" s="240"/>
      <c r="N16" s="257">
        <v>100</v>
      </c>
      <c r="O16" s="240">
        <v>100</v>
      </c>
      <c r="P16" s="240"/>
      <c r="Q16" s="240">
        <v>100</v>
      </c>
      <c r="R16" s="240"/>
      <c r="S16" s="240">
        <v>100</v>
      </c>
    </row>
    <row r="17" spans="1:19" ht="3.95" customHeight="1" x14ac:dyDescent="0.25">
      <c r="A17" s="52" t="s">
        <v>78</v>
      </c>
      <c r="B17" s="12"/>
      <c r="C17" s="12"/>
      <c r="D17" s="12"/>
      <c r="E17" s="12"/>
      <c r="F17" s="12"/>
      <c r="G17" s="12"/>
      <c r="H17" s="177"/>
      <c r="J17" s="12"/>
      <c r="K17" s="12"/>
      <c r="L17" s="12"/>
      <c r="M17" s="12"/>
      <c r="N17" s="177"/>
      <c r="O17" s="12"/>
      <c r="P17" s="12"/>
      <c r="Q17" s="12"/>
      <c r="R17" s="12"/>
      <c r="S17" s="189"/>
    </row>
    <row r="18" spans="1:19" ht="15" customHeight="1" x14ac:dyDescent="0.25">
      <c r="A18" s="45" t="s">
        <v>84</v>
      </c>
      <c r="B18" s="12"/>
      <c r="C18" s="12"/>
      <c r="D18" s="12"/>
      <c r="E18" s="12"/>
      <c r="F18" s="12"/>
      <c r="G18" s="12"/>
      <c r="H18" s="177"/>
      <c r="J18" s="12"/>
      <c r="K18" s="12"/>
      <c r="L18" s="12"/>
      <c r="M18" s="12"/>
      <c r="N18" s="177"/>
      <c r="O18" s="12"/>
      <c r="P18" s="12"/>
      <c r="Q18" s="12"/>
      <c r="R18" s="12"/>
      <c r="S18" s="189"/>
    </row>
    <row r="19" spans="1:19" x14ac:dyDescent="0.25">
      <c r="A19" s="47" t="s">
        <v>85</v>
      </c>
      <c r="B19" s="4">
        <v>94.739738612995041</v>
      </c>
      <c r="C19" s="4"/>
      <c r="D19" s="4">
        <v>94.990833372054269</v>
      </c>
      <c r="E19" s="4"/>
      <c r="F19" s="4">
        <v>50.984863430359162</v>
      </c>
      <c r="H19" s="176">
        <v>85.274605149512098</v>
      </c>
      <c r="J19" s="4">
        <v>94.735373871494915</v>
      </c>
      <c r="K19" s="4"/>
      <c r="L19" s="4">
        <v>90.796045193968396</v>
      </c>
      <c r="N19" s="176">
        <v>95.650047990718974</v>
      </c>
      <c r="O19" s="4">
        <v>96.004927369869591</v>
      </c>
      <c r="P19" s="4"/>
      <c r="Q19" s="4">
        <v>88.382665269685262</v>
      </c>
      <c r="S19" s="4">
        <v>97.448136404029469</v>
      </c>
    </row>
    <row r="20" spans="1:19" ht="15.75" customHeight="1" x14ac:dyDescent="0.25">
      <c r="A20" s="47" t="s">
        <v>86</v>
      </c>
      <c r="B20" s="4">
        <v>1.5796775485730699</v>
      </c>
      <c r="C20" s="4"/>
      <c r="D20" s="4">
        <v>1.4908193876987088</v>
      </c>
      <c r="E20" s="4"/>
      <c r="F20" s="4">
        <v>8.27578690496183</v>
      </c>
      <c r="H20" s="176">
        <v>9.88285380620718</v>
      </c>
      <c r="J20" s="4">
        <v>2.4030556831294025</v>
      </c>
      <c r="K20" s="4"/>
      <c r="L20" s="4">
        <v>1.3733111002264411</v>
      </c>
      <c r="N20" s="176">
        <v>2.6421524421192579</v>
      </c>
      <c r="O20" s="4">
        <v>3.0944687321801991</v>
      </c>
      <c r="P20" s="4"/>
      <c r="Q20" s="4">
        <v>7.956254903776987</v>
      </c>
      <c r="S20" s="4">
        <v>2.1739318059004904</v>
      </c>
    </row>
    <row r="21" spans="1:19" x14ac:dyDescent="0.25">
      <c r="A21" s="47" t="s">
        <v>87</v>
      </c>
      <c r="B21" s="4">
        <v>1.4300345336559173</v>
      </c>
      <c r="C21" s="4"/>
      <c r="D21" s="4">
        <v>0.88340004234214364</v>
      </c>
      <c r="E21" s="4"/>
      <c r="F21" s="4">
        <v>3.3715297993510092</v>
      </c>
      <c r="H21" s="176">
        <v>1.1151795919470218</v>
      </c>
      <c r="J21" s="4">
        <v>1.7978427723497319</v>
      </c>
      <c r="K21" s="4"/>
      <c r="L21" s="4">
        <v>3.0582782639754589</v>
      </c>
      <c r="N21" s="176">
        <v>1.5051818096536091</v>
      </c>
      <c r="O21" s="4">
        <v>0.44675083480515287</v>
      </c>
      <c r="P21" s="4"/>
      <c r="Q21" s="4">
        <v>2.3501638807145144</v>
      </c>
      <c r="S21" s="4">
        <v>8.635612946856995E-2</v>
      </c>
    </row>
    <row r="22" spans="1:19" ht="15.75" customHeight="1" x14ac:dyDescent="0.25">
      <c r="A22" s="47" t="s">
        <v>88</v>
      </c>
      <c r="B22" s="4">
        <v>2.2505493047758227</v>
      </c>
      <c r="C22" s="4"/>
      <c r="D22" s="4">
        <v>2.6349471979048689</v>
      </c>
      <c r="E22" s="4"/>
      <c r="F22" s="4">
        <v>37.367819865328059</v>
      </c>
      <c r="H22" s="176">
        <v>3.7273614523338008</v>
      </c>
      <c r="J22" s="4">
        <v>1.0637276730259053</v>
      </c>
      <c r="K22" s="4"/>
      <c r="L22" s="4">
        <v>4.7723654418297903</v>
      </c>
      <c r="N22" s="176">
        <v>0.20261775750820202</v>
      </c>
      <c r="O22" s="4">
        <v>0.45385306314504881</v>
      </c>
      <c r="P22" s="4"/>
      <c r="Q22" s="4">
        <v>1.3109159458232311</v>
      </c>
      <c r="S22" s="4">
        <v>0.29157566060147333</v>
      </c>
    </row>
    <row r="23" spans="1:19" ht="3.95" customHeight="1" x14ac:dyDescent="0.25">
      <c r="A23" s="47"/>
      <c r="B23" s="12"/>
      <c r="C23" s="12"/>
      <c r="D23" s="12"/>
      <c r="E23" s="12"/>
      <c r="F23" s="12"/>
      <c r="H23" s="177"/>
      <c r="J23" s="12"/>
      <c r="K23" s="12"/>
      <c r="L23" s="12"/>
      <c r="N23" s="177"/>
      <c r="O23" s="12"/>
      <c r="P23" s="12"/>
      <c r="Q23" s="12"/>
      <c r="S23" s="189"/>
    </row>
    <row r="24" spans="1:19" x14ac:dyDescent="0.25">
      <c r="A24" s="256" t="s">
        <v>83</v>
      </c>
      <c r="B24" s="240">
        <v>100</v>
      </c>
      <c r="C24" s="240"/>
      <c r="D24" s="240">
        <v>100</v>
      </c>
      <c r="E24" s="240"/>
      <c r="F24" s="240">
        <v>100</v>
      </c>
      <c r="G24" s="240"/>
      <c r="H24" s="257">
        <v>100</v>
      </c>
      <c r="I24" s="258"/>
      <c r="J24" s="240">
        <v>100</v>
      </c>
      <c r="K24" s="240"/>
      <c r="L24" s="240">
        <v>100</v>
      </c>
      <c r="M24" s="240"/>
      <c r="N24" s="257">
        <v>100</v>
      </c>
      <c r="O24" s="240">
        <v>100</v>
      </c>
      <c r="P24" s="240"/>
      <c r="Q24" s="240">
        <v>100</v>
      </c>
      <c r="R24" s="240"/>
      <c r="S24" s="240">
        <v>100</v>
      </c>
    </row>
    <row r="25" spans="1:19" ht="3.95" customHeight="1" x14ac:dyDescent="0.25">
      <c r="A25" s="52"/>
      <c r="B25" s="4"/>
      <c r="C25" s="4"/>
      <c r="D25" s="4"/>
      <c r="E25" s="4"/>
      <c r="F25" s="4"/>
      <c r="G25" s="4"/>
      <c r="H25" s="176"/>
      <c r="J25" s="4"/>
      <c r="K25" s="4"/>
      <c r="L25" s="4"/>
      <c r="M25" s="4"/>
      <c r="N25" s="176"/>
      <c r="O25" s="4"/>
      <c r="P25" s="4"/>
      <c r="Q25" s="4"/>
      <c r="R25" s="4"/>
      <c r="S25" s="4"/>
    </row>
    <row r="26" spans="1:19" x14ac:dyDescent="0.25">
      <c r="A26" s="45" t="s">
        <v>89</v>
      </c>
      <c r="B26" s="4"/>
      <c r="C26" s="4"/>
      <c r="D26" s="4"/>
      <c r="E26" s="4"/>
      <c r="F26" s="4"/>
      <c r="G26" s="4"/>
      <c r="H26" s="176"/>
      <c r="J26" s="4"/>
      <c r="K26" s="4"/>
      <c r="L26" s="4"/>
      <c r="M26" s="4"/>
      <c r="N26" s="176"/>
      <c r="O26" s="4"/>
      <c r="P26" s="4"/>
      <c r="Q26" s="4"/>
      <c r="R26" s="4"/>
      <c r="S26" s="4"/>
    </row>
    <row r="27" spans="1:19" x14ac:dyDescent="0.25">
      <c r="A27" s="47" t="s">
        <v>90</v>
      </c>
      <c r="B27" s="4">
        <v>52.031234194502815</v>
      </c>
      <c r="C27" s="4"/>
      <c r="D27" s="4">
        <v>52.078656943102295</v>
      </c>
      <c r="E27" s="4"/>
      <c r="F27" s="4">
        <v>41.536891129646769</v>
      </c>
      <c r="H27" s="176">
        <v>62.194079200775931</v>
      </c>
      <c r="J27" s="4">
        <v>53.909211658906663</v>
      </c>
      <c r="K27" s="4"/>
      <c r="L27" s="4">
        <v>30.226283885776155</v>
      </c>
      <c r="N27" s="176">
        <v>59.408159036695338</v>
      </c>
      <c r="O27" s="4">
        <v>61.370760603685795</v>
      </c>
      <c r="P27" s="4"/>
      <c r="Q27" s="4">
        <v>35.09610621426809</v>
      </c>
      <c r="S27" s="4">
        <v>66.345637888910375</v>
      </c>
    </row>
    <row r="28" spans="1:19" x14ac:dyDescent="0.25">
      <c r="A28" s="47" t="s">
        <v>91</v>
      </c>
      <c r="B28" s="4">
        <v>23.369498255917257</v>
      </c>
      <c r="C28" s="4"/>
      <c r="D28" s="4">
        <v>27.570856478731926</v>
      </c>
      <c r="E28" s="4"/>
      <c r="F28" s="4">
        <v>25.186088621024744</v>
      </c>
      <c r="H28" s="176">
        <v>16.410026852009299</v>
      </c>
      <c r="J28" s="4">
        <v>22.100694741532859</v>
      </c>
      <c r="K28" s="4"/>
      <c r="L28" s="4">
        <v>34.599090525142188</v>
      </c>
      <c r="N28" s="176">
        <v>19.198687803065575</v>
      </c>
      <c r="O28" s="4">
        <v>18.004469774367045</v>
      </c>
      <c r="P28" s="4"/>
      <c r="Q28" s="4">
        <v>36.898774077890337</v>
      </c>
      <c r="S28" s="4">
        <v>14.42699758742255</v>
      </c>
    </row>
    <row r="29" spans="1:19" x14ac:dyDescent="0.25">
      <c r="A29" s="47" t="s">
        <v>92</v>
      </c>
      <c r="B29" s="4">
        <v>24.59926754957927</v>
      </c>
      <c r="C29" s="4"/>
      <c r="D29" s="4">
        <v>20.350486578165889</v>
      </c>
      <c r="E29" s="4"/>
      <c r="F29" s="4">
        <v>33.277020249328579</v>
      </c>
      <c r="H29" s="176">
        <v>21.395893947214788</v>
      </c>
      <c r="J29" s="4">
        <v>23.990093599560456</v>
      </c>
      <c r="K29" s="4"/>
      <c r="L29" s="4">
        <v>35.17462558908165</v>
      </c>
      <c r="N29" s="176">
        <v>21.393153160239002</v>
      </c>
      <c r="O29" s="4">
        <v>20.624769621947404</v>
      </c>
      <c r="P29" s="4"/>
      <c r="Q29" s="4">
        <v>28.00511970784147</v>
      </c>
      <c r="S29" s="4">
        <v>19.227364523667251</v>
      </c>
    </row>
    <row r="30" spans="1:19" ht="6" customHeight="1" x14ac:dyDescent="0.25">
      <c r="A30" s="47"/>
      <c r="B30" s="4"/>
      <c r="C30" s="4"/>
      <c r="D30" s="4"/>
      <c r="E30" s="4"/>
      <c r="F30" s="4"/>
      <c r="G30" s="4"/>
      <c r="H30" s="176"/>
      <c r="J30" s="4"/>
      <c r="K30" s="4"/>
      <c r="L30" s="4"/>
      <c r="M30" s="4"/>
      <c r="N30" s="176"/>
      <c r="O30" s="4"/>
      <c r="P30" s="4"/>
      <c r="Q30" s="4"/>
      <c r="R30" s="4"/>
      <c r="S30" s="4"/>
    </row>
    <row r="31" spans="1:19" ht="12.75" customHeight="1" x14ac:dyDescent="0.25">
      <c r="A31" s="52" t="s">
        <v>163</v>
      </c>
      <c r="B31" s="213">
        <v>629.54759400000364</v>
      </c>
      <c r="C31" s="214"/>
      <c r="D31" s="214">
        <v>785.44913599999984</v>
      </c>
      <c r="E31" s="214"/>
      <c r="F31" s="214">
        <v>128.77587499999981</v>
      </c>
      <c r="G31" s="212"/>
      <c r="H31" s="215">
        <v>149.07338799999997</v>
      </c>
      <c r="I31" s="212"/>
      <c r="J31" s="214">
        <v>751.97404400000028</v>
      </c>
      <c r="K31" s="214"/>
      <c r="L31" s="214">
        <v>141.69979399999994</v>
      </c>
      <c r="M31" s="212"/>
      <c r="N31" s="215">
        <v>610.27425000000062</v>
      </c>
      <c r="O31" s="214">
        <v>769.63168999999857</v>
      </c>
      <c r="P31" s="214"/>
      <c r="Q31" s="214">
        <v>122.52417900000009</v>
      </c>
      <c r="R31" s="212"/>
      <c r="S31" s="214">
        <v>647.10751099999936</v>
      </c>
    </row>
    <row r="32" spans="1:19" ht="12.75" customHeight="1" x14ac:dyDescent="0.25">
      <c r="A32" s="65" t="s">
        <v>164</v>
      </c>
      <c r="B32" s="216">
        <v>746</v>
      </c>
      <c r="C32" s="217"/>
      <c r="D32" s="217">
        <v>929</v>
      </c>
      <c r="E32" s="217"/>
      <c r="F32" s="217">
        <v>395</v>
      </c>
      <c r="G32" s="212"/>
      <c r="H32" s="218">
        <v>481</v>
      </c>
      <c r="I32" s="212"/>
      <c r="J32" s="217">
        <v>886</v>
      </c>
      <c r="K32" s="217"/>
      <c r="L32" s="217">
        <v>201</v>
      </c>
      <c r="M32" s="212"/>
      <c r="N32" s="218">
        <v>685</v>
      </c>
      <c r="O32" s="217">
        <v>873</v>
      </c>
      <c r="P32" s="217"/>
      <c r="Q32" s="217">
        <v>143</v>
      </c>
      <c r="R32" s="212"/>
      <c r="S32" s="217">
        <v>730</v>
      </c>
    </row>
    <row r="33" spans="1:19" ht="3" customHeight="1" x14ac:dyDescent="0.25">
      <c r="A33" s="64"/>
      <c r="B33" s="219"/>
      <c r="C33" s="63"/>
      <c r="D33" s="63"/>
      <c r="E33" s="63"/>
      <c r="F33" s="63"/>
      <c r="G33" s="63"/>
      <c r="H33" s="63"/>
      <c r="I33" s="220"/>
      <c r="J33" s="63"/>
      <c r="K33" s="63"/>
      <c r="L33" s="63"/>
      <c r="M33" s="63"/>
      <c r="N33" s="63"/>
      <c r="O33" s="63"/>
      <c r="P33" s="63"/>
      <c r="Q33" s="63"/>
      <c r="R33" s="63"/>
      <c r="S33" s="63"/>
    </row>
    <row r="34" spans="1:19" x14ac:dyDescent="0.25">
      <c r="A34" s="275" t="s">
        <v>191</v>
      </c>
      <c r="B34" s="272"/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</row>
    <row r="35" spans="1:19" x14ac:dyDescent="0.25">
      <c r="A35" s="272" t="s">
        <v>201</v>
      </c>
      <c r="B35" s="272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90"/>
      <c r="S35" s="90"/>
    </row>
    <row r="36" spans="1:19" ht="12.75" customHeight="1" x14ac:dyDescent="0.25">
      <c r="A36" s="12" t="s">
        <v>161</v>
      </c>
      <c r="B36" s="12"/>
      <c r="C36" s="12"/>
      <c r="D36" s="12"/>
      <c r="E36" s="12"/>
      <c r="F36" s="12"/>
      <c r="G36" s="12"/>
      <c r="H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19" ht="12.75" customHeight="1" x14ac:dyDescent="0.25">
      <c r="A37" s="12" t="s">
        <v>162</v>
      </c>
      <c r="B37" s="12"/>
      <c r="C37" s="12"/>
      <c r="D37" s="12"/>
      <c r="E37" s="12"/>
      <c r="F37" s="12"/>
      <c r="G37" s="12"/>
      <c r="H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x14ac:dyDescent="0.25">
      <c r="A38" s="275" t="s">
        <v>36</v>
      </c>
      <c r="B38" s="275"/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</row>
    <row r="39" spans="1:19" x14ac:dyDescent="0.25"/>
    <row r="40" spans="1:19" x14ac:dyDescent="0.25"/>
    <row r="41" spans="1:19" x14ac:dyDescent="0.25"/>
  </sheetData>
  <mergeCells count="18">
    <mergeCell ref="S6:S8"/>
    <mergeCell ref="B5:S5"/>
    <mergeCell ref="A38:S38"/>
    <mergeCell ref="A1:S1"/>
    <mergeCell ref="A2:S2"/>
    <mergeCell ref="A3:S3"/>
    <mergeCell ref="A35:Q35"/>
    <mergeCell ref="B7:B8"/>
    <mergeCell ref="O7:O8"/>
    <mergeCell ref="A5:A8"/>
    <mergeCell ref="A34:S34"/>
    <mergeCell ref="D7:D8"/>
    <mergeCell ref="F6:F8"/>
    <mergeCell ref="H6:H8"/>
    <mergeCell ref="J7:J8"/>
    <mergeCell ref="L6:L8"/>
    <mergeCell ref="N6:N8"/>
    <mergeCell ref="Q6:Q8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zoomScaleNormal="100" workbookViewId="0">
      <selection activeCell="A44" sqref="A44:F44"/>
    </sheetView>
  </sheetViews>
  <sheetFormatPr baseColWidth="10" defaultColWidth="0" defaultRowHeight="15" zeroHeight="1" x14ac:dyDescent="0.25"/>
  <cols>
    <col min="1" max="1" width="16.85546875" customWidth="1"/>
    <col min="2" max="2" width="8.28515625" customWidth="1"/>
    <col min="3" max="3" width="0.85546875" customWidth="1"/>
    <col min="4" max="4" width="10.7109375" customWidth="1"/>
    <col min="5" max="5" width="15.140625" customWidth="1"/>
    <col min="6" max="6" width="9.140625" customWidth="1"/>
    <col min="7" max="7" width="9.85546875" customWidth="1"/>
    <col min="8" max="8" width="11.85546875" customWidth="1"/>
    <col min="9" max="10" width="13.140625" customWidth="1"/>
    <col min="11" max="11" width="1.7109375" customWidth="1"/>
    <col min="12" max="16384" width="11.42578125" hidden="1"/>
  </cols>
  <sheetData>
    <row r="1" spans="1:11" s="39" customFormat="1" ht="22.15" customHeight="1" x14ac:dyDescent="0.2">
      <c r="A1" s="294" t="s">
        <v>109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1" s="39" customFormat="1" ht="29.25" customHeight="1" x14ac:dyDescent="0.2">
      <c r="A2" s="295" t="s">
        <v>250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1" s="40" customFormat="1" ht="15.75" customHeight="1" x14ac:dyDescent="0.2">
      <c r="A3" s="296" t="s">
        <v>205</v>
      </c>
      <c r="B3" s="296"/>
      <c r="C3" s="296"/>
      <c r="D3" s="296"/>
      <c r="E3" s="296"/>
      <c r="F3" s="296"/>
      <c r="G3" s="296"/>
      <c r="H3" s="296"/>
      <c r="I3" s="296"/>
      <c r="J3" s="296"/>
    </row>
    <row r="4" spans="1:11" ht="5.2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1" ht="33.75" customHeight="1" x14ac:dyDescent="0.25">
      <c r="A5" s="297" t="s">
        <v>2</v>
      </c>
      <c r="B5" s="299" t="s">
        <v>29</v>
      </c>
      <c r="C5" s="313"/>
      <c r="D5" s="290" t="s">
        <v>167</v>
      </c>
      <c r="E5" s="290" t="s">
        <v>94</v>
      </c>
      <c r="F5" s="290" t="s">
        <v>95</v>
      </c>
      <c r="G5" s="290" t="s">
        <v>96</v>
      </c>
      <c r="H5" s="290" t="s">
        <v>97</v>
      </c>
      <c r="I5" s="301" t="s">
        <v>179</v>
      </c>
      <c r="J5" s="301"/>
      <c r="K5" s="290"/>
    </row>
    <row r="6" spans="1:11" ht="27" customHeight="1" x14ac:dyDescent="0.25">
      <c r="A6" s="298"/>
      <c r="B6" s="300"/>
      <c r="C6" s="264"/>
      <c r="D6" s="291"/>
      <c r="E6" s="291"/>
      <c r="F6" s="291"/>
      <c r="G6" s="291"/>
      <c r="H6" s="291"/>
      <c r="I6" s="49" t="s">
        <v>5</v>
      </c>
      <c r="J6" s="49" t="s">
        <v>180</v>
      </c>
      <c r="K6" s="291"/>
    </row>
    <row r="7" spans="1:11" s="13" customFormat="1" ht="6.75" customHeight="1" x14ac:dyDescent="0.25">
      <c r="A7" s="68"/>
      <c r="B7" s="20"/>
      <c r="C7" s="20"/>
      <c r="D7" s="21"/>
      <c r="E7" s="21"/>
      <c r="F7" s="21"/>
      <c r="G7" s="21"/>
      <c r="H7" s="21"/>
      <c r="I7" s="21"/>
      <c r="J7" s="22"/>
    </row>
    <row r="8" spans="1:11" x14ac:dyDescent="0.25">
      <c r="A8" s="238" t="s">
        <v>29</v>
      </c>
      <c r="B8" s="239">
        <v>100</v>
      </c>
      <c r="C8" s="240"/>
      <c r="D8" s="240">
        <v>68.152977766457369</v>
      </c>
      <c r="E8" s="240">
        <v>1.7310474458703886</v>
      </c>
      <c r="F8" s="240">
        <v>29.943831130723741</v>
      </c>
      <c r="G8" s="240">
        <v>8.9895176120162068E-2</v>
      </c>
      <c r="H8" s="240">
        <v>8.2248480828258627E-2</v>
      </c>
      <c r="I8" s="241">
        <v>366.61589000000038</v>
      </c>
      <c r="J8" s="242">
        <v>453</v>
      </c>
    </row>
    <row r="9" spans="1:11" x14ac:dyDescent="0.25">
      <c r="A9" s="69" t="s">
        <v>6</v>
      </c>
      <c r="B9" s="23"/>
      <c r="C9" s="23"/>
      <c r="D9" s="23"/>
      <c r="E9" s="23"/>
      <c r="F9" s="23"/>
      <c r="G9" s="23"/>
      <c r="H9" s="23"/>
      <c r="I9" s="23"/>
      <c r="J9" s="243"/>
    </row>
    <row r="10" spans="1:11" x14ac:dyDescent="0.25">
      <c r="A10" s="70" t="s">
        <v>7</v>
      </c>
      <c r="B10" s="25">
        <v>100</v>
      </c>
      <c r="C10" s="25"/>
      <c r="D10" s="193">
        <v>81.529367865244964</v>
      </c>
      <c r="E10" s="193">
        <v>0</v>
      </c>
      <c r="F10" s="193">
        <v>18.470632134755029</v>
      </c>
      <c r="G10" s="193">
        <v>0</v>
      </c>
      <c r="H10" s="193">
        <v>0</v>
      </c>
      <c r="I10" s="102">
        <v>4.542465</v>
      </c>
      <c r="J10" s="244">
        <v>8</v>
      </c>
    </row>
    <row r="11" spans="1:11" x14ac:dyDescent="0.25">
      <c r="A11" s="70" t="s">
        <v>8</v>
      </c>
      <c r="B11" s="25">
        <v>100</v>
      </c>
      <c r="C11" s="25"/>
      <c r="D11" s="155">
        <v>62.667219490784511</v>
      </c>
      <c r="E11" s="155">
        <v>0</v>
      </c>
      <c r="F11" s="155">
        <v>35.790247752851798</v>
      </c>
      <c r="G11" s="155">
        <v>0</v>
      </c>
      <c r="H11" s="155">
        <v>1.5425327563636582</v>
      </c>
      <c r="I11" s="102">
        <v>19.548110000000008</v>
      </c>
      <c r="J11" s="244">
        <v>36</v>
      </c>
    </row>
    <row r="12" spans="1:11" x14ac:dyDescent="0.25">
      <c r="A12" s="70" t="s">
        <v>9</v>
      </c>
      <c r="B12" s="25">
        <v>100</v>
      </c>
      <c r="C12" s="25"/>
      <c r="D12" s="25">
        <v>77.406667326568169</v>
      </c>
      <c r="E12" s="25">
        <v>1.1743196483713705</v>
      </c>
      <c r="F12" s="25">
        <v>21.419013025060451</v>
      </c>
      <c r="G12" s="25">
        <v>0</v>
      </c>
      <c r="H12" s="25">
        <v>0</v>
      </c>
      <c r="I12" s="102">
        <v>57.038813999999995</v>
      </c>
      <c r="J12" s="244">
        <v>93</v>
      </c>
    </row>
    <row r="13" spans="1:11" x14ac:dyDescent="0.25">
      <c r="A13" s="70" t="s">
        <v>10</v>
      </c>
      <c r="B13" s="25">
        <v>100</v>
      </c>
      <c r="C13" s="25"/>
      <c r="D13" s="25">
        <v>71.270346616916598</v>
      </c>
      <c r="E13" s="25">
        <v>1.0937487509268624</v>
      </c>
      <c r="F13" s="25">
        <v>27.049132913346245</v>
      </c>
      <c r="G13" s="25">
        <v>0.58677171881027546</v>
      </c>
      <c r="H13" s="25">
        <v>0</v>
      </c>
      <c r="I13" s="102">
        <v>56.166646999999998</v>
      </c>
      <c r="J13" s="244">
        <v>96</v>
      </c>
    </row>
    <row r="14" spans="1:11" x14ac:dyDescent="0.25">
      <c r="A14" s="70" t="s">
        <v>11</v>
      </c>
      <c r="B14" s="25">
        <v>100</v>
      </c>
      <c r="C14" s="25"/>
      <c r="D14" s="25">
        <v>80.060408314323482</v>
      </c>
      <c r="E14" s="25">
        <v>2.4275111318220226</v>
      </c>
      <c r="F14" s="25">
        <v>17.512080553854481</v>
      </c>
      <c r="G14" s="25">
        <v>0</v>
      </c>
      <c r="H14" s="25">
        <v>0</v>
      </c>
      <c r="I14" s="102">
        <v>75.743216000000018</v>
      </c>
      <c r="J14" s="244">
        <v>95</v>
      </c>
    </row>
    <row r="15" spans="1:11" ht="15" customHeight="1" x14ac:dyDescent="0.25">
      <c r="A15" s="70" t="s">
        <v>12</v>
      </c>
      <c r="B15" s="25">
        <v>100</v>
      </c>
      <c r="C15" s="25"/>
      <c r="D15" s="155">
        <v>53.562012757935243</v>
      </c>
      <c r="E15" s="155">
        <v>0.67137187160244449</v>
      </c>
      <c r="F15" s="155">
        <v>45.766615370462254</v>
      </c>
      <c r="G15" s="155">
        <v>0</v>
      </c>
      <c r="H15" s="155">
        <v>0</v>
      </c>
      <c r="I15" s="102">
        <v>91.243918000000036</v>
      </c>
      <c r="J15" s="244">
        <v>83</v>
      </c>
    </row>
    <row r="16" spans="1:11" x14ac:dyDescent="0.25">
      <c r="A16" s="70" t="s">
        <v>13</v>
      </c>
      <c r="B16" s="25">
        <v>100</v>
      </c>
      <c r="C16" s="25"/>
      <c r="D16" s="155">
        <v>64.511110697559829</v>
      </c>
      <c r="E16" s="155">
        <v>4.1886412144376193</v>
      </c>
      <c r="F16" s="155">
        <v>31.300248088002586</v>
      </c>
      <c r="G16" s="155">
        <v>0</v>
      </c>
      <c r="H16" s="155">
        <v>0</v>
      </c>
      <c r="I16" s="102">
        <v>62.332719999999988</v>
      </c>
      <c r="J16" s="244">
        <v>42</v>
      </c>
    </row>
    <row r="17" spans="1:10" ht="3.95" customHeight="1" x14ac:dyDescent="0.25">
      <c r="A17" s="70"/>
      <c r="B17" s="25"/>
      <c r="C17" s="25"/>
      <c r="D17" s="23"/>
      <c r="E17" s="23"/>
      <c r="F17" s="23"/>
      <c r="G17" s="23"/>
      <c r="H17" s="23"/>
      <c r="I17" s="23"/>
      <c r="J17" s="23"/>
    </row>
    <row r="18" spans="1:10" x14ac:dyDescent="0.25">
      <c r="A18" s="45" t="s">
        <v>19</v>
      </c>
      <c r="B18" s="25"/>
      <c r="C18" s="25"/>
      <c r="D18" s="23"/>
      <c r="E18" s="23"/>
      <c r="F18" s="23"/>
      <c r="G18" s="23"/>
      <c r="H18" s="23"/>
      <c r="I18" s="23"/>
      <c r="J18" s="23"/>
    </row>
    <row r="19" spans="1:10" ht="15" customHeight="1" x14ac:dyDescent="0.25">
      <c r="A19" s="46" t="s">
        <v>20</v>
      </c>
      <c r="B19" s="25">
        <v>100</v>
      </c>
      <c r="C19" s="25"/>
      <c r="D19" s="26">
        <v>69.640644103769915</v>
      </c>
      <c r="E19" s="26">
        <v>1.6235191730812737</v>
      </c>
      <c r="F19" s="26">
        <v>28.52316246333854</v>
      </c>
      <c r="G19" s="26">
        <v>0.11106067095809652</v>
      </c>
      <c r="H19" s="26">
        <v>0.10161358885220319</v>
      </c>
      <c r="I19" s="103">
        <v>296.74771200000004</v>
      </c>
      <c r="J19" s="244">
        <v>338</v>
      </c>
    </row>
    <row r="20" spans="1:10" x14ac:dyDescent="0.25">
      <c r="A20" s="46" t="s">
        <v>21</v>
      </c>
      <c r="B20" s="25">
        <v>100</v>
      </c>
      <c r="C20" s="25"/>
      <c r="D20" s="26">
        <v>61.834484935330579</v>
      </c>
      <c r="E20" s="26">
        <v>2.1877470455863315</v>
      </c>
      <c r="F20" s="26">
        <v>35.977768019083008</v>
      </c>
      <c r="G20" s="26">
        <v>0</v>
      </c>
      <c r="H20" s="26">
        <v>0</v>
      </c>
      <c r="I20" s="103">
        <v>69.868178000000029</v>
      </c>
      <c r="J20" s="244">
        <v>115</v>
      </c>
    </row>
    <row r="21" spans="1:10" ht="3.95" customHeight="1" x14ac:dyDescent="0.25">
      <c r="A21" s="70"/>
      <c r="B21" s="25"/>
      <c r="C21" s="25"/>
      <c r="D21" s="23"/>
      <c r="E21" s="23"/>
      <c r="F21" s="23"/>
      <c r="G21" s="23"/>
      <c r="H21" s="23"/>
      <c r="I21" s="23"/>
      <c r="J21" s="23"/>
    </row>
    <row r="22" spans="1:10" x14ac:dyDescent="0.25">
      <c r="A22" s="69" t="s">
        <v>55</v>
      </c>
      <c r="B22" s="25"/>
      <c r="C22" s="25"/>
      <c r="D22" s="23"/>
      <c r="E22" s="23"/>
      <c r="F22" s="23"/>
      <c r="G22" s="23"/>
      <c r="H22" s="23"/>
      <c r="I22" s="23"/>
      <c r="J22" s="23"/>
    </row>
    <row r="23" spans="1:10" ht="15" customHeight="1" x14ac:dyDescent="0.25">
      <c r="A23" s="70" t="s">
        <v>23</v>
      </c>
      <c r="B23" s="25">
        <v>100</v>
      </c>
      <c r="C23" s="25"/>
      <c r="D23" s="193">
        <v>89.35242757116373</v>
      </c>
      <c r="E23" s="193">
        <v>4.7477129107845784</v>
      </c>
      <c r="F23" s="193">
        <v>5.8998595180516862</v>
      </c>
      <c r="G23" s="193">
        <v>0</v>
      </c>
      <c r="H23" s="193">
        <v>0</v>
      </c>
      <c r="I23" s="102">
        <v>5.7544760000000004</v>
      </c>
      <c r="J23" s="244">
        <v>5</v>
      </c>
    </row>
    <row r="24" spans="1:10" x14ac:dyDescent="0.25">
      <c r="A24" s="70" t="s">
        <v>24</v>
      </c>
      <c r="B24" s="25">
        <v>100</v>
      </c>
      <c r="C24" s="25"/>
      <c r="D24" s="25">
        <v>79.518260091588715</v>
      </c>
      <c r="E24" s="25">
        <v>1.017442664834278</v>
      </c>
      <c r="F24" s="25">
        <v>19.46429724357704</v>
      </c>
      <c r="G24" s="25">
        <v>0</v>
      </c>
      <c r="H24" s="25">
        <v>0</v>
      </c>
      <c r="I24" s="102">
        <v>34.694239999999994</v>
      </c>
      <c r="J24" s="244">
        <v>35</v>
      </c>
    </row>
    <row r="25" spans="1:10" ht="15.75" customHeight="1" x14ac:dyDescent="0.25">
      <c r="A25" s="70" t="s">
        <v>25</v>
      </c>
      <c r="B25" s="25">
        <v>100</v>
      </c>
      <c r="C25" s="25"/>
      <c r="D25" s="25">
        <v>68.086849861531221</v>
      </c>
      <c r="E25" s="25">
        <v>0.84174384369540156</v>
      </c>
      <c r="F25" s="25">
        <v>30.675419913337688</v>
      </c>
      <c r="G25" s="25">
        <v>0.20678813341932448</v>
      </c>
      <c r="H25" s="25">
        <v>0.18919824801629226</v>
      </c>
      <c r="I25" s="102">
        <v>159.37568300000015</v>
      </c>
      <c r="J25" s="244">
        <v>185</v>
      </c>
    </row>
    <row r="26" spans="1:10" ht="15" customHeight="1" x14ac:dyDescent="0.25">
      <c r="A26" s="70" t="s">
        <v>26</v>
      </c>
      <c r="B26" s="25">
        <v>100</v>
      </c>
      <c r="C26" s="25"/>
      <c r="D26" s="25">
        <v>65.12067453129248</v>
      </c>
      <c r="E26" s="25">
        <v>2.6251698895119304</v>
      </c>
      <c r="F26" s="25">
        <v>32.254155579195597</v>
      </c>
      <c r="G26" s="25">
        <v>0</v>
      </c>
      <c r="H26" s="25">
        <v>0</v>
      </c>
      <c r="I26" s="102">
        <v>166.79149099999998</v>
      </c>
      <c r="J26" s="244">
        <v>228</v>
      </c>
    </row>
    <row r="27" spans="1:10" ht="3.95" customHeight="1" x14ac:dyDescent="0.25">
      <c r="A27" s="70"/>
      <c r="B27" s="25"/>
      <c r="C27" s="25"/>
      <c r="D27" s="23"/>
      <c r="E27" s="23"/>
      <c r="F27" s="23"/>
      <c r="G27" s="23"/>
      <c r="H27" s="23"/>
      <c r="I27" s="23"/>
      <c r="J27" s="23"/>
    </row>
    <row r="28" spans="1:10" x14ac:dyDescent="0.25">
      <c r="A28" s="69" t="s">
        <v>27</v>
      </c>
      <c r="B28" s="25"/>
      <c r="C28" s="25"/>
      <c r="D28" s="23"/>
      <c r="E28" s="23"/>
      <c r="F28" s="23"/>
      <c r="G28" s="23"/>
      <c r="H28" s="23"/>
      <c r="I28" s="23"/>
      <c r="J28" s="23"/>
    </row>
    <row r="29" spans="1:10" ht="15.75" customHeight="1" x14ac:dyDescent="0.25">
      <c r="A29" s="70" t="s">
        <v>28</v>
      </c>
      <c r="B29" s="25">
        <v>100</v>
      </c>
      <c r="C29" s="25"/>
      <c r="D29" s="25">
        <v>58.097173118509879</v>
      </c>
      <c r="E29" s="25">
        <v>3.6165752045502266</v>
      </c>
      <c r="F29" s="25">
        <v>38.286251676939933</v>
      </c>
      <c r="G29" s="25">
        <v>0</v>
      </c>
      <c r="H29" s="25">
        <v>0</v>
      </c>
      <c r="I29" s="102">
        <v>34.710545999999987</v>
      </c>
      <c r="J29" s="244">
        <v>55</v>
      </c>
    </row>
    <row r="30" spans="1:10" ht="15" customHeight="1" x14ac:dyDescent="0.25">
      <c r="A30" s="46" t="s">
        <v>30</v>
      </c>
      <c r="B30" s="25">
        <v>100</v>
      </c>
      <c r="C30" s="25"/>
      <c r="D30" s="25">
        <v>68.853443805894301</v>
      </c>
      <c r="E30" s="25">
        <v>0.38483537936504764</v>
      </c>
      <c r="F30" s="25">
        <v>30.761720814740574</v>
      </c>
      <c r="G30" s="25">
        <v>0</v>
      </c>
      <c r="H30" s="25">
        <v>0</v>
      </c>
      <c r="I30" s="102">
        <v>70.992953000000014</v>
      </c>
      <c r="J30" s="244">
        <v>100</v>
      </c>
    </row>
    <row r="31" spans="1:10" ht="15" customHeight="1" x14ac:dyDescent="0.25">
      <c r="A31" s="70" t="s">
        <v>31</v>
      </c>
      <c r="B31" s="25">
        <v>100</v>
      </c>
      <c r="C31" s="25"/>
      <c r="D31" s="155">
        <v>74.140374735026526</v>
      </c>
      <c r="E31" s="155">
        <v>0</v>
      </c>
      <c r="F31" s="155">
        <v>25.180402397032321</v>
      </c>
      <c r="G31" s="155">
        <v>0.35469711995667835</v>
      </c>
      <c r="H31" s="155">
        <v>0.32452574798451611</v>
      </c>
      <c r="I31" s="102">
        <v>92.915893999999966</v>
      </c>
      <c r="J31" s="244">
        <v>99</v>
      </c>
    </row>
    <row r="32" spans="1:10" x14ac:dyDescent="0.25">
      <c r="A32" s="70" t="s">
        <v>32</v>
      </c>
      <c r="B32" s="25">
        <v>100</v>
      </c>
      <c r="C32" s="25"/>
      <c r="D32" s="155">
        <v>72.460776693625746</v>
      </c>
      <c r="E32" s="155">
        <v>4.2131945413333725</v>
      </c>
      <c r="F32" s="155">
        <v>23.326028765040924</v>
      </c>
      <c r="G32" s="155">
        <v>0</v>
      </c>
      <c r="H32" s="155">
        <v>0</v>
      </c>
      <c r="I32" s="102">
        <v>94.187176999999963</v>
      </c>
      <c r="J32" s="244">
        <v>108</v>
      </c>
    </row>
    <row r="33" spans="1:10" x14ac:dyDescent="0.25">
      <c r="A33" s="70" t="s">
        <v>33</v>
      </c>
      <c r="B33" s="25">
        <v>100</v>
      </c>
      <c r="C33" s="25"/>
      <c r="D33" s="155">
        <v>59.173766944337117</v>
      </c>
      <c r="E33" s="155">
        <v>1.1508939521458803</v>
      </c>
      <c r="F33" s="155">
        <v>39.675339103516976</v>
      </c>
      <c r="G33" s="155">
        <v>0</v>
      </c>
      <c r="H33" s="155">
        <v>0</v>
      </c>
      <c r="I33" s="102">
        <v>73.809320000000028</v>
      </c>
      <c r="J33" s="244">
        <v>91</v>
      </c>
    </row>
    <row r="34" spans="1:10" ht="3.95" customHeight="1" x14ac:dyDescent="0.25">
      <c r="A34" s="70"/>
      <c r="B34" s="25"/>
      <c r="C34" s="25"/>
      <c r="D34" s="23"/>
      <c r="E34" s="23"/>
      <c r="F34" s="23"/>
      <c r="G34" s="23"/>
      <c r="H34" s="23"/>
      <c r="I34" s="23"/>
      <c r="J34" s="23"/>
    </row>
    <row r="35" spans="1:10" s="221" customFormat="1" x14ac:dyDescent="0.25">
      <c r="A35" s="164" t="s">
        <v>237</v>
      </c>
      <c r="B35" s="25">
        <v>100</v>
      </c>
      <c r="C35" s="25"/>
      <c r="D35" s="25">
        <v>69.606566474517564</v>
      </c>
      <c r="E35" s="25">
        <v>3.1115456816178804</v>
      </c>
      <c r="F35" s="25">
        <v>27.002107274979213</v>
      </c>
      <c r="G35" s="25">
        <v>0.27978056888537051</v>
      </c>
      <c r="H35" s="25">
        <v>0</v>
      </c>
      <c r="I35" s="102">
        <v>350.81278299999985</v>
      </c>
      <c r="J35" s="244">
        <v>445</v>
      </c>
    </row>
    <row r="36" spans="1:10" x14ac:dyDescent="0.25">
      <c r="A36" s="164" t="s">
        <v>227</v>
      </c>
      <c r="B36" s="25">
        <v>100</v>
      </c>
      <c r="C36" s="25"/>
      <c r="D36" s="25">
        <v>69.822738526794652</v>
      </c>
      <c r="E36" s="25">
        <v>2.6437453057400098</v>
      </c>
      <c r="F36" s="25">
        <v>27.42412541020634</v>
      </c>
      <c r="G36" s="25">
        <v>0.1093907572589094</v>
      </c>
      <c r="H36" s="25">
        <v>0</v>
      </c>
      <c r="I36" s="102">
        <v>333.97702800000008</v>
      </c>
      <c r="J36" s="244">
        <v>455</v>
      </c>
    </row>
    <row r="37" spans="1:10" x14ac:dyDescent="0.25">
      <c r="A37" s="164" t="s">
        <v>211</v>
      </c>
      <c r="B37" s="25">
        <v>100</v>
      </c>
      <c r="C37" s="25"/>
      <c r="D37" s="25">
        <v>63.21388090457414</v>
      </c>
      <c r="E37" s="25">
        <v>2.322200114617027</v>
      </c>
      <c r="F37" s="25">
        <v>34.463918980808842</v>
      </c>
      <c r="G37" s="25">
        <v>0</v>
      </c>
      <c r="H37" s="25">
        <v>0</v>
      </c>
      <c r="I37" s="102">
        <v>287.64661400000011</v>
      </c>
      <c r="J37" s="244">
        <v>375</v>
      </c>
    </row>
    <row r="38" spans="1:10" ht="3" customHeight="1" x14ac:dyDescent="0.25">
      <c r="A38" s="71"/>
      <c r="B38" s="66"/>
      <c r="C38" s="66"/>
      <c r="D38" s="67"/>
      <c r="E38" s="67"/>
      <c r="F38" s="67"/>
      <c r="G38" s="67"/>
      <c r="H38" s="67"/>
      <c r="I38" s="67"/>
      <c r="J38" s="66"/>
    </row>
    <row r="39" spans="1:10" ht="18.600000000000001" customHeight="1" x14ac:dyDescent="0.25">
      <c r="A39" s="311" t="s">
        <v>191</v>
      </c>
      <c r="B39" s="311"/>
      <c r="C39" s="311"/>
      <c r="D39" s="311"/>
      <c r="E39" s="311"/>
      <c r="F39" s="311"/>
      <c r="G39" s="311"/>
      <c r="H39" s="311"/>
      <c r="I39" s="311"/>
      <c r="J39" s="311"/>
    </row>
    <row r="40" spans="1:10" ht="13.15" customHeight="1" x14ac:dyDescent="0.25">
      <c r="A40" s="312" t="s">
        <v>214</v>
      </c>
      <c r="B40" s="312"/>
      <c r="C40" s="312"/>
      <c r="D40" s="312"/>
      <c r="E40" s="312"/>
      <c r="F40" s="312"/>
      <c r="G40" s="312"/>
      <c r="H40" s="312"/>
      <c r="I40" s="312"/>
      <c r="J40" s="312"/>
    </row>
    <row r="41" spans="1:10" ht="12.75" customHeight="1" x14ac:dyDescent="0.25">
      <c r="A41" s="312" t="s">
        <v>212</v>
      </c>
      <c r="B41" s="311"/>
      <c r="C41" s="311"/>
      <c r="D41" s="311"/>
      <c r="E41" s="311"/>
      <c r="F41" s="311"/>
      <c r="G41" s="311"/>
      <c r="H41" s="144"/>
      <c r="I41" s="144"/>
      <c r="J41" s="144"/>
    </row>
    <row r="42" spans="1:10" ht="12.75" customHeight="1" x14ac:dyDescent="0.25">
      <c r="A42" s="286" t="s">
        <v>166</v>
      </c>
      <c r="B42" s="286"/>
      <c r="C42" s="286"/>
      <c r="D42" s="286"/>
      <c r="E42" s="286"/>
      <c r="F42" s="286"/>
      <c r="G42" s="286"/>
      <c r="H42" s="286"/>
      <c r="I42" s="83"/>
      <c r="J42" s="12"/>
    </row>
    <row r="43" spans="1:10" ht="12.75" customHeight="1" x14ac:dyDescent="0.25">
      <c r="A43" s="286" t="s">
        <v>256</v>
      </c>
      <c r="B43" s="286"/>
      <c r="C43" s="286"/>
      <c r="D43" s="286"/>
      <c r="E43" s="286"/>
      <c r="F43" s="286"/>
      <c r="G43" s="286"/>
      <c r="H43" s="286"/>
      <c r="I43" s="286"/>
      <c r="J43" s="286"/>
    </row>
    <row r="44" spans="1:10" ht="12.75" customHeight="1" x14ac:dyDescent="0.25">
      <c r="A44" s="286" t="s">
        <v>161</v>
      </c>
      <c r="B44" s="286"/>
      <c r="C44" s="286"/>
      <c r="D44" s="286"/>
      <c r="E44" s="286"/>
      <c r="F44" s="286"/>
      <c r="G44" s="83"/>
      <c r="H44" s="83"/>
      <c r="I44" s="83"/>
      <c r="J44" s="83"/>
    </row>
    <row r="45" spans="1:10" ht="12.75" customHeight="1" x14ac:dyDescent="0.25">
      <c r="A45" s="286" t="s">
        <v>162</v>
      </c>
      <c r="B45" s="286"/>
      <c r="C45" s="286"/>
      <c r="D45" s="286"/>
      <c r="E45" s="286"/>
      <c r="F45" s="286"/>
      <c r="G45" s="83"/>
      <c r="H45" s="83"/>
      <c r="I45" s="83"/>
      <c r="J45" s="83"/>
    </row>
    <row r="46" spans="1:10" x14ac:dyDescent="0.25">
      <c r="A46" s="96" t="s">
        <v>36</v>
      </c>
      <c r="B46" s="23"/>
      <c r="C46" s="23"/>
      <c r="D46" s="23"/>
      <c r="E46" s="23"/>
      <c r="F46" s="23"/>
      <c r="G46" s="23"/>
      <c r="H46" s="23"/>
      <c r="I46" s="23"/>
      <c r="J46" s="23"/>
    </row>
    <row r="47" spans="1:10" x14ac:dyDescent="0.25"/>
    <row r="48" spans="1:10" x14ac:dyDescent="0.25"/>
    <row r="49" x14ac:dyDescent="0.25"/>
    <row r="50" x14ac:dyDescent="0.25"/>
    <row r="51" x14ac:dyDescent="0.25"/>
    <row r="52" x14ac:dyDescent="0.25"/>
    <row r="53" x14ac:dyDescent="0.25"/>
  </sheetData>
  <mergeCells count="20">
    <mergeCell ref="I5:J5"/>
    <mergeCell ref="K5:K6"/>
    <mergeCell ref="A1:J1"/>
    <mergeCell ref="A2:J2"/>
    <mergeCell ref="A3:J3"/>
    <mergeCell ref="A5:A6"/>
    <mergeCell ref="B5:B6"/>
    <mergeCell ref="D5:D6"/>
    <mergeCell ref="C5:C6"/>
    <mergeCell ref="E5:E6"/>
    <mergeCell ref="F5:F6"/>
    <mergeCell ref="G5:G6"/>
    <mergeCell ref="H5:H6"/>
    <mergeCell ref="A44:F44"/>
    <mergeCell ref="A45:F45"/>
    <mergeCell ref="A39:J39"/>
    <mergeCell ref="A42:H42"/>
    <mergeCell ref="A43:J43"/>
    <mergeCell ref="A41:G41"/>
    <mergeCell ref="A40:J4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'2.4'!Área_de_impresión</vt:lpstr>
      <vt:lpstr>'2.4'!Print_Area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Reinaldo Valenzuela Yasalde</dc:creator>
  <cp:lastModifiedBy>Juan de Dios Sandoval Rivera</cp:lastModifiedBy>
  <cp:lastPrinted>2018-05-31T21:41:51Z</cp:lastPrinted>
  <dcterms:created xsi:type="dcterms:W3CDTF">2017-07-25T17:57:29Z</dcterms:created>
  <dcterms:modified xsi:type="dcterms:W3CDTF">2025-08-01T20:34:50Z</dcterms:modified>
</cp:coreProperties>
</file>